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00" activeTab="0"/>
  </bookViews>
  <sheets>
    <sheet name="6 Team 8 Game" sheetId="1" r:id="rId1"/>
  </sheets>
  <definedNames>
    <definedName name="_xlnm.Print_Area" localSheetId="0">'6 Team 8 Game'!$A$1:$H$83</definedName>
  </definedNames>
  <calcPr fullCalcOnLoad="1"/>
</workbook>
</file>

<file path=xl/sharedStrings.xml><?xml version="1.0" encoding="utf-8"?>
<sst xmlns="http://schemas.openxmlformats.org/spreadsheetml/2006/main" count="53" uniqueCount="46">
  <si>
    <t xml:space="preserve"> </t>
  </si>
  <si>
    <t>TEAMS</t>
  </si>
  <si>
    <t>VS</t>
  </si>
  <si>
    <t/>
  </si>
  <si>
    <t>1)</t>
  </si>
  <si>
    <t>game A</t>
  </si>
  <si>
    <t>4)</t>
  </si>
  <si>
    <t>3)</t>
  </si>
  <si>
    <t>game E</t>
  </si>
  <si>
    <t>CHAMPION</t>
  </si>
  <si>
    <t>2nd Place</t>
  </si>
  <si>
    <t>game B</t>
  </si>
  <si>
    <t>2)</t>
  </si>
  <si>
    <t>**CONSOLATION GAMES**</t>
  </si>
  <si>
    <t>5)</t>
  </si>
  <si>
    <t>loser C</t>
  </si>
  <si>
    <t>loser B</t>
  </si>
  <si>
    <t>game C</t>
  </si>
  <si>
    <t>game D</t>
  </si>
  <si>
    <t>game F</t>
  </si>
  <si>
    <t>loser A</t>
  </si>
  <si>
    <t>winner C</t>
  </si>
  <si>
    <t>6)</t>
  </si>
  <si>
    <t>GAME A</t>
  </si>
  <si>
    <t>GAME B</t>
  </si>
  <si>
    <t>GAME C</t>
  </si>
  <si>
    <t>BOTTOM TEAM ON BRACKET IS HOME TEAM!</t>
  </si>
  <si>
    <t>GAME D</t>
  </si>
  <si>
    <t>GAME E</t>
  </si>
  <si>
    <t>GAME F</t>
  </si>
  <si>
    <t>HAVE A GREAT SEASON!</t>
  </si>
  <si>
    <t>**TOURNAMENT BRACKET AND SCHEDULE BELOW**</t>
  </si>
  <si>
    <t xml:space="preserve">(BELOW). PLEASE FOLLOW THE TOURNAMENT GRID AS TO FIND WHEN </t>
  </si>
  <si>
    <t>SEASON GAMES (ABOVE) WILL SEED ALL TEAMS IN THE TOURNAMENT</t>
  </si>
  <si>
    <t>YOUR TEAM WILL BE SCHEDULED. FOR CURRENT</t>
  </si>
  <si>
    <t>STANDINGS, PLEASE SEE THE SITE SUPERVISOR.</t>
  </si>
  <si>
    <t>PANORAMA</t>
  </si>
  <si>
    <t>2021 SPRING ADULT BASKETBALL</t>
  </si>
  <si>
    <t>3'S &amp; COMPANY</t>
  </si>
  <si>
    <t>WEDNESDAY</t>
  </si>
  <si>
    <t>WEDNESDAY - MEN'S WHITE - PANORAMA</t>
  </si>
  <si>
    <t>TEAM HATCHER</t>
  </si>
  <si>
    <t>DEEN SQUAD</t>
  </si>
  <si>
    <t>RUSH ALARM</t>
  </si>
  <si>
    <t>MONARCH LANDSCAPING</t>
  </si>
  <si>
    <t>JULIO'S DIRTY BOYS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</si>
</sst>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dd"/>
    <numFmt numFmtId="166" formatCode="mmmm\ d\,\ yyyy"/>
    <numFmt numFmtId="167" formatCode="[$-409]dddd\,\ mmmm\ dd\,\ yyyy"/>
    <numFmt numFmtId="168" formatCode="[$-409]mmmm\ d\,\ yyyy;@"/>
    <numFmt numFmtId="169" formatCode="[$-409]h:mm:ss\ AM/PM"/>
    <numFmt numFmtId="170" formatCode="[$-409]h:mm\ AM/PM;@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8" fontId="5" fillId="0" borderId="0" xfId="0" applyNumberFormat="1" applyFont="1" applyAlignment="1">
      <alignment horizontal="left"/>
    </xf>
    <xf numFmtId="164" fontId="5" fillId="0" borderId="0" xfId="0" applyFont="1" applyAlignment="1" applyProtection="1">
      <alignment horizontal="left"/>
      <protection locked="0"/>
    </xf>
    <xf numFmtId="164" fontId="6" fillId="0" borderId="0" xfId="0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 horizontal="left"/>
      <protection locked="0"/>
    </xf>
    <xf numFmtId="18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10" xfId="0" applyFont="1" applyBorder="1" applyAlignment="1" applyProtection="1">
      <alignment horizontal="left"/>
      <protection locked="0"/>
    </xf>
    <xf numFmtId="164" fontId="5" fillId="0" borderId="10" xfId="0" applyFont="1" applyBorder="1" applyAlignment="1">
      <alignment/>
    </xf>
    <xf numFmtId="164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Continuous" vertical="center"/>
      <protection locked="0"/>
    </xf>
    <xf numFmtId="164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0" fillId="0" borderId="11" xfId="0" applyFont="1" applyBorder="1" applyAlignment="1">
      <alignment/>
    </xf>
    <xf numFmtId="164" fontId="0" fillId="0" borderId="10" xfId="0" applyBorder="1" applyAlignment="1">
      <alignment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4" fontId="10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4" fontId="10" fillId="0" borderId="0" xfId="0" applyFont="1" applyBorder="1" applyAlignment="1">
      <alignment/>
    </xf>
    <xf numFmtId="164" fontId="4" fillId="0" borderId="13" xfId="0" applyFont="1" applyBorder="1" applyAlignment="1">
      <alignment/>
    </xf>
    <xf numFmtId="164" fontId="10" fillId="0" borderId="13" xfId="0" applyFont="1" applyBorder="1" applyAlignment="1">
      <alignment horizontal="right"/>
    </xf>
    <xf numFmtId="164" fontId="10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10" fillId="0" borderId="16" xfId="0" applyFont="1" applyBorder="1" applyAlignment="1">
      <alignment horizontal="center"/>
    </xf>
    <xf numFmtId="164" fontId="10" fillId="0" borderId="16" xfId="0" applyFont="1" applyBorder="1" applyAlignment="1">
      <alignment/>
    </xf>
    <xf numFmtId="164" fontId="10" fillId="0" borderId="17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8" xfId="0" applyFont="1" applyBorder="1" applyAlignment="1">
      <alignment/>
    </xf>
    <xf numFmtId="164" fontId="5" fillId="33" borderId="0" xfId="0" applyFont="1" applyFill="1" applyAlignment="1">
      <alignment/>
    </xf>
    <xf numFmtId="170" fontId="5" fillId="0" borderId="0" xfId="0" applyNumberFormat="1" applyFont="1" applyAlignment="1">
      <alignment horizontal="left"/>
    </xf>
    <xf numFmtId="164" fontId="5" fillId="0" borderId="10" xfId="0" applyFont="1" applyBorder="1" applyAlignment="1">
      <alignment horizontal="left"/>
    </xf>
    <xf numFmtId="164" fontId="12" fillId="0" borderId="10" xfId="0" applyFont="1" applyBorder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 horizontal="left"/>
      <protection locked="0"/>
    </xf>
    <xf numFmtId="164" fontId="13" fillId="0" borderId="10" xfId="0" applyFont="1" applyBorder="1" applyAlignment="1" applyProtection="1">
      <alignment horizontal="left"/>
      <protection locked="0"/>
    </xf>
    <xf numFmtId="164" fontId="5" fillId="0" borderId="19" xfId="0" applyFont="1" applyBorder="1" applyAlignment="1">
      <alignment/>
    </xf>
    <xf numFmtId="164" fontId="5" fillId="0" borderId="0" xfId="0" applyFont="1" applyBorder="1" applyAlignment="1">
      <alignment/>
    </xf>
    <xf numFmtId="164" fontId="5" fillId="34" borderId="0" xfId="0" applyFont="1" applyFill="1" applyAlignment="1">
      <alignment/>
    </xf>
    <xf numFmtId="164" fontId="5" fillId="34" borderId="0" xfId="0" applyNumberFormat="1" applyFont="1" applyFill="1" applyAlignment="1" applyProtection="1">
      <alignment/>
      <protection locked="0"/>
    </xf>
    <xf numFmtId="164" fontId="5" fillId="34" borderId="10" xfId="0" applyFont="1" applyFill="1" applyBorder="1" applyAlignment="1">
      <alignment/>
    </xf>
    <xf numFmtId="164" fontId="9" fillId="0" borderId="19" xfId="0" applyFont="1" applyBorder="1" applyAlignment="1" applyProtection="1">
      <alignment horizontal="left"/>
      <protection locked="0"/>
    </xf>
    <xf numFmtId="0" fontId="5" fillId="0" borderId="19" xfId="0" applyNumberFormat="1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12" fillId="0" borderId="10" xfId="0" applyFont="1" applyBorder="1" applyAlignment="1">
      <alignment/>
    </xf>
    <xf numFmtId="164" fontId="7" fillId="0" borderId="0" xfId="0" applyFont="1" applyBorder="1" applyAlignment="1" applyProtection="1">
      <alignment horizontal="center" vertical="center"/>
      <protection locked="0"/>
    </xf>
    <xf numFmtId="164" fontId="11" fillId="0" borderId="10" xfId="0" applyFont="1" applyBorder="1" applyAlignment="1" applyProtection="1">
      <alignment horizontal="center"/>
      <protection locked="0"/>
    </xf>
    <xf numFmtId="164" fontId="4" fillId="0" borderId="14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76200</xdr:rowOff>
    </xdr:from>
    <xdr:to>
      <xdr:col>5</xdr:col>
      <xdr:colOff>542925</xdr:colOff>
      <xdr:row>12</xdr:row>
      <xdr:rowOff>0</xdr:rowOff>
    </xdr:to>
    <xdr:pic>
      <xdr:nvPicPr>
        <xdr:cNvPr id="1" name="Picture 3" descr="Signature Line Graphic"/>
        <xdr:cNvPicPr preferRelativeResize="1">
          <a:picLocks noChangeAspect="1"/>
        </xdr:cNvPicPr>
      </xdr:nvPicPr>
      <xdr:blipFill>
        <a:blip r:embed="rId1"/>
        <a:srcRect l="4342" t="7157" r="44488" b="6942"/>
        <a:stretch>
          <a:fillRect/>
        </a:stretch>
      </xdr:blipFill>
      <xdr:spPr>
        <a:xfrm>
          <a:off x="2209800" y="76200"/>
          <a:ext cx="28098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3"/>
  <sheetViews>
    <sheetView showGridLines="0" tabSelected="1" view="pageBreakPreview" zoomScaleNormal="75" zoomScaleSheetLayoutView="100" zoomScalePageLayoutView="0" workbookViewId="0" topLeftCell="A46">
      <selection activeCell="B73" sqref="B73"/>
    </sheetView>
  </sheetViews>
  <sheetFormatPr defaultColWidth="10.625" defaultRowHeight="12.75"/>
  <cols>
    <col min="1" max="1" width="8.00390625" style="1" customWidth="1"/>
    <col min="2" max="2" width="10.625" style="1" customWidth="1"/>
    <col min="3" max="3" width="15.00390625" style="1" customWidth="1"/>
    <col min="4" max="4" width="20.25390625" style="1" customWidth="1"/>
    <col min="5" max="5" width="4.875" style="1" customWidth="1"/>
    <col min="6" max="6" width="17.625" style="1" customWidth="1"/>
    <col min="7" max="7" width="8.375" style="1" customWidth="1"/>
    <col min="8" max="8" width="10.50390625" style="1" customWidth="1"/>
    <col min="9" max="9" width="10.625" style="1" hidden="1" customWidth="1"/>
    <col min="10" max="16384" width="10.625" style="1" customWidth="1"/>
  </cols>
  <sheetData>
    <row r="1" spans="2:6" ht="12">
      <c r="B1" s="13"/>
      <c r="E1" s="14"/>
      <c r="F1" s="15"/>
    </row>
    <row r="2" spans="2:6" ht="12">
      <c r="B2" s="13"/>
      <c r="E2" s="14"/>
      <c r="F2" s="15"/>
    </row>
    <row r="3" spans="2:6" ht="12">
      <c r="B3" s="13"/>
      <c r="E3" s="14"/>
      <c r="F3" s="15"/>
    </row>
    <row r="4" spans="3:7" ht="12">
      <c r="C4" s="13"/>
      <c r="F4" s="14"/>
      <c r="G4" s="15"/>
    </row>
    <row r="5" spans="3:7" ht="12">
      <c r="C5" s="13"/>
      <c r="F5" s="14"/>
      <c r="G5" s="15"/>
    </row>
    <row r="6" spans="3:7" ht="12">
      <c r="C6" s="13"/>
      <c r="F6" s="14"/>
      <c r="G6" s="15"/>
    </row>
    <row r="7" spans="3:7" ht="12">
      <c r="C7" s="13"/>
      <c r="F7" s="14"/>
      <c r="G7" s="15"/>
    </row>
    <row r="8" spans="3:7" ht="12">
      <c r="C8" s="13"/>
      <c r="F8" s="14"/>
      <c r="G8" s="15"/>
    </row>
    <row r="9" spans="3:7" ht="12">
      <c r="C9" s="13"/>
      <c r="F9" s="14"/>
      <c r="G9" s="15"/>
    </row>
    <row r="10" spans="3:7" ht="12">
      <c r="C10" s="13"/>
      <c r="F10" s="14"/>
      <c r="G10" s="15"/>
    </row>
    <row r="11" spans="3:7" ht="12">
      <c r="C11" s="13"/>
      <c r="F11" s="14"/>
      <c r="G11" s="15"/>
    </row>
    <row r="12" spans="3:7" ht="12">
      <c r="C12" s="13"/>
      <c r="F12" s="14"/>
      <c r="G12" s="15"/>
    </row>
    <row r="13" spans="2:7" s="20" customFormat="1" ht="19.5">
      <c r="B13" s="16"/>
      <c r="C13" s="16" t="s">
        <v>37</v>
      </c>
      <c r="D13" s="16"/>
      <c r="E13" s="17"/>
      <c r="F13" s="18"/>
      <c r="G13" s="19"/>
    </row>
    <row r="14" spans="1:8" s="20" customFormat="1" ht="20.25" thickBot="1">
      <c r="A14" s="53" t="s">
        <v>40</v>
      </c>
      <c r="B14" s="53"/>
      <c r="C14" s="53"/>
      <c r="D14" s="53"/>
      <c r="E14" s="53"/>
      <c r="F14" s="53"/>
      <c r="G14" s="53"/>
      <c r="H14" s="53"/>
    </row>
    <row r="15" spans="1:7" ht="15.75" thickTop="1">
      <c r="A15" s="44"/>
      <c r="B15" s="49" t="s">
        <v>1</v>
      </c>
      <c r="C15" s="44"/>
      <c r="D15" s="44"/>
      <c r="E15" s="44"/>
      <c r="F15" s="50"/>
      <c r="G15" s="51"/>
    </row>
    <row r="16" spans="4:6" ht="12">
      <c r="D16" s="5" t="s">
        <v>41</v>
      </c>
      <c r="F16" s="5" t="s">
        <v>38</v>
      </c>
    </row>
    <row r="17" spans="4:6" ht="12">
      <c r="D17" s="5" t="s">
        <v>42</v>
      </c>
      <c r="F17" s="5" t="s">
        <v>44</v>
      </c>
    </row>
    <row r="18" spans="4:6" ht="12">
      <c r="D18" s="5" t="s">
        <v>43</v>
      </c>
      <c r="F18" s="5" t="s">
        <v>45</v>
      </c>
    </row>
    <row r="19" spans="1:8" ht="12.75" thickBot="1">
      <c r="A19" s="52"/>
      <c r="B19" s="41"/>
      <c r="C19" s="12"/>
      <c r="D19" s="11"/>
      <c r="E19" s="12"/>
      <c r="F19" s="11"/>
      <c r="G19" s="12"/>
      <c r="H19" s="45"/>
    </row>
    <row r="20" spans="2:8" ht="12.75" thickTop="1">
      <c r="B20" s="6" t="s">
        <v>39</v>
      </c>
      <c r="C20" s="7">
        <v>44272</v>
      </c>
      <c r="G20" s="46"/>
      <c r="H20" s="45"/>
    </row>
    <row r="21" spans="2:7" ht="12">
      <c r="B21" s="4" t="s">
        <v>36</v>
      </c>
      <c r="C21" s="8">
        <v>0.7708333333333334</v>
      </c>
      <c r="D21" s="9" t="str">
        <f>$D$18</f>
        <v>RUSH ALARM</v>
      </c>
      <c r="E21" s="4" t="s">
        <v>2</v>
      </c>
      <c r="F21" s="9" t="str">
        <f>$F$18</f>
        <v>JULIO'S DIRTY BOYS</v>
      </c>
      <c r="G21" s="47"/>
    </row>
    <row r="22" spans="2:7" ht="12">
      <c r="B22" s="10" t="s">
        <v>3</v>
      </c>
      <c r="C22" s="8">
        <v>0.8125</v>
      </c>
      <c r="D22" s="9" t="str">
        <f>$D$17</f>
        <v>DEEN SQUAD</v>
      </c>
      <c r="E22" s="4" t="s">
        <v>2</v>
      </c>
      <c r="F22" s="9" t="str">
        <f>$D$16</f>
        <v>TEAM HATCHER</v>
      </c>
      <c r="G22" s="47"/>
    </row>
    <row r="23" spans="2:7" ht="12">
      <c r="B23" s="4" t="s">
        <v>0</v>
      </c>
      <c r="C23" s="8">
        <v>0.8541666666666666</v>
      </c>
      <c r="D23" s="9" t="str">
        <f>$F$16</f>
        <v>3'S &amp; COMPANY</v>
      </c>
      <c r="E23" s="4" t="s">
        <v>2</v>
      </c>
      <c r="F23" s="9" t="str">
        <f>$F$17</f>
        <v>MONARCH LANDSCAPING</v>
      </c>
      <c r="G23" s="47"/>
    </row>
    <row r="24" spans="2:7" ht="12.75" thickBot="1">
      <c r="B24" s="11"/>
      <c r="C24" s="12"/>
      <c r="D24" s="11"/>
      <c r="E24" s="12"/>
      <c r="F24" s="11"/>
      <c r="G24" s="48"/>
    </row>
    <row r="25" spans="1:7" ht="12.75" thickTop="1">
      <c r="A25" s="44"/>
      <c r="B25" s="6" t="str">
        <f>$B$20</f>
        <v>WEDNESDAY</v>
      </c>
      <c r="C25" s="7">
        <f>C20+7</f>
        <v>44279</v>
      </c>
      <c r="G25" s="46"/>
    </row>
    <row r="26" spans="2:7" ht="12">
      <c r="B26" s="9" t="str">
        <f>$B$21</f>
        <v>PANORAMA</v>
      </c>
      <c r="C26" s="8">
        <f>$C$21</f>
        <v>0.7708333333333334</v>
      </c>
      <c r="D26" s="9" t="str">
        <f>$D$18</f>
        <v>RUSH ALARM</v>
      </c>
      <c r="E26" s="9" t="str">
        <f>E$22</f>
        <v>VS</v>
      </c>
      <c r="F26" s="9" t="str">
        <f>$F$16</f>
        <v>3'S &amp; COMPANY</v>
      </c>
      <c r="G26" s="47"/>
    </row>
    <row r="27" spans="2:7" ht="12">
      <c r="B27" s="10" t="s">
        <v>0</v>
      </c>
      <c r="C27" s="8">
        <f>$C$22</f>
        <v>0.8125</v>
      </c>
      <c r="D27" s="9" t="str">
        <f>$F$18</f>
        <v>JULIO'S DIRTY BOYS</v>
      </c>
      <c r="E27" s="9" t="str">
        <f>E$21</f>
        <v>VS</v>
      </c>
      <c r="F27" s="9" t="str">
        <f>$D$16</f>
        <v>TEAM HATCHER</v>
      </c>
      <c r="G27" s="47"/>
    </row>
    <row r="28" spans="2:7" ht="12">
      <c r="B28" s="9"/>
      <c r="C28" s="8">
        <f>$C$23</f>
        <v>0.8541666666666666</v>
      </c>
      <c r="D28" s="9" t="str">
        <f>$D$17</f>
        <v>DEEN SQUAD</v>
      </c>
      <c r="E28" s="9" t="str">
        <f>E$23</f>
        <v>VS</v>
      </c>
      <c r="F28" s="9" t="str">
        <f>$F$17</f>
        <v>MONARCH LANDSCAPING</v>
      </c>
      <c r="G28" s="47"/>
    </row>
    <row r="29" spans="2:7" ht="12.75" thickBot="1">
      <c r="B29" s="11"/>
      <c r="C29" s="12"/>
      <c r="D29" s="11"/>
      <c r="E29" s="12"/>
      <c r="F29" s="11"/>
      <c r="G29" s="48"/>
    </row>
    <row r="30" spans="1:7" ht="12.75" thickTop="1">
      <c r="A30" s="44"/>
      <c r="B30" s="6" t="str">
        <f>$B$20</f>
        <v>WEDNESDAY</v>
      </c>
      <c r="C30" s="42">
        <f>$C$25+7</f>
        <v>44286</v>
      </c>
      <c r="G30" s="46"/>
    </row>
    <row r="31" spans="2:7" ht="12">
      <c r="B31" s="9" t="str">
        <f>$B$21</f>
        <v>PANORAMA</v>
      </c>
      <c r="C31" s="8">
        <f>$C$21</f>
        <v>0.7708333333333334</v>
      </c>
      <c r="D31" s="9" t="str">
        <f>$F$18</f>
        <v>JULIO'S DIRTY BOYS</v>
      </c>
      <c r="E31" s="9" t="str">
        <f>E$22</f>
        <v>VS</v>
      </c>
      <c r="F31" s="9" t="str">
        <f>$F$16</f>
        <v>3'S &amp; COMPANY</v>
      </c>
      <c r="G31" s="47"/>
    </row>
    <row r="32" spans="2:7" ht="12">
      <c r="B32" s="10" t="s">
        <v>0</v>
      </c>
      <c r="C32" s="8">
        <f>$C$22</f>
        <v>0.8125</v>
      </c>
      <c r="D32" s="9" t="str">
        <f>$D$17</f>
        <v>DEEN SQUAD</v>
      </c>
      <c r="E32" s="9" t="str">
        <f>E$21</f>
        <v>VS</v>
      </c>
      <c r="F32" s="9" t="str">
        <f>$D$18</f>
        <v>RUSH ALARM</v>
      </c>
      <c r="G32" s="47"/>
    </row>
    <row r="33" spans="2:7" ht="12">
      <c r="B33" s="9"/>
      <c r="C33" s="8">
        <f>$C$23</f>
        <v>0.8541666666666666</v>
      </c>
      <c r="D33" s="9" t="str">
        <f>$D$16</f>
        <v>TEAM HATCHER</v>
      </c>
      <c r="E33" s="9" t="str">
        <f>E$23</f>
        <v>VS</v>
      </c>
      <c r="F33" s="9" t="str">
        <f>$F$17</f>
        <v>MONARCH LANDSCAPING</v>
      </c>
      <c r="G33" s="47"/>
    </row>
    <row r="34" spans="2:7" ht="13.5" thickBot="1">
      <c r="B34" s="11"/>
      <c r="C34" s="12"/>
      <c r="D34" s="43"/>
      <c r="E34" s="12"/>
      <c r="F34" s="11"/>
      <c r="G34" s="48"/>
    </row>
    <row r="35" spans="1:7" ht="12.75" thickTop="1">
      <c r="A35" s="44"/>
      <c r="B35" s="6" t="str">
        <f>$B$20</f>
        <v>WEDNESDAY</v>
      </c>
      <c r="C35" s="42">
        <f>$C30+7</f>
        <v>44293</v>
      </c>
      <c r="G35" s="46"/>
    </row>
    <row r="36" spans="2:7" ht="12">
      <c r="B36" s="9" t="str">
        <f>$B$21</f>
        <v>PANORAMA</v>
      </c>
      <c r="C36" s="8">
        <f>$C$21</f>
        <v>0.7708333333333334</v>
      </c>
      <c r="D36" s="9" t="str">
        <f>$F$18</f>
        <v>JULIO'S DIRTY BOYS</v>
      </c>
      <c r="E36" s="9" t="str">
        <f>E$22</f>
        <v>VS</v>
      </c>
      <c r="F36" s="9" t="str">
        <f>$D$17</f>
        <v>DEEN SQUAD</v>
      </c>
      <c r="G36" s="47"/>
    </row>
    <row r="37" spans="2:7" ht="12">
      <c r="B37" s="10" t="s">
        <v>0</v>
      </c>
      <c r="C37" s="8">
        <f>$C$22</f>
        <v>0.8125</v>
      </c>
      <c r="D37" s="9" t="str">
        <f>$F$17</f>
        <v>MONARCH LANDSCAPING</v>
      </c>
      <c r="E37" s="9" t="str">
        <f>E$21</f>
        <v>VS</v>
      </c>
      <c r="F37" s="9" t="str">
        <f>$D$18</f>
        <v>RUSH ALARM</v>
      </c>
      <c r="G37" s="47"/>
    </row>
    <row r="38" spans="2:7" ht="12">
      <c r="B38" s="9"/>
      <c r="C38" s="8">
        <f>$C$23</f>
        <v>0.8541666666666666</v>
      </c>
      <c r="D38" s="9" t="str">
        <f>$F$16</f>
        <v>3'S &amp; COMPANY</v>
      </c>
      <c r="E38" s="9" t="str">
        <f>E$23</f>
        <v>VS</v>
      </c>
      <c r="F38" s="9" t="str">
        <f>$D$16</f>
        <v>TEAM HATCHER</v>
      </c>
      <c r="G38" s="47"/>
    </row>
    <row r="39" spans="2:7" ht="12.75" thickBot="1">
      <c r="B39" s="11"/>
      <c r="C39" s="12"/>
      <c r="D39" s="11"/>
      <c r="E39" s="12"/>
      <c r="F39" s="11"/>
      <c r="G39" s="48"/>
    </row>
    <row r="40" spans="1:7" ht="12.75" thickTop="1">
      <c r="A40" s="44"/>
      <c r="B40" s="6" t="str">
        <f>$B$20</f>
        <v>WEDNESDAY</v>
      </c>
      <c r="C40" s="42">
        <f>C35+7</f>
        <v>44300</v>
      </c>
      <c r="G40" s="46"/>
    </row>
    <row r="41" spans="2:7" ht="12">
      <c r="B41" s="9" t="str">
        <f>$B$21</f>
        <v>PANORAMA</v>
      </c>
      <c r="C41" s="8">
        <f>$C$21</f>
        <v>0.7708333333333334</v>
      </c>
      <c r="D41" s="9" t="str">
        <f>$F$17</f>
        <v>MONARCH LANDSCAPING</v>
      </c>
      <c r="E41" s="9" t="str">
        <f>E$22</f>
        <v>VS</v>
      </c>
      <c r="F41" s="9" t="str">
        <f>$F$18</f>
        <v>JULIO'S DIRTY BOYS</v>
      </c>
      <c r="G41" s="47"/>
    </row>
    <row r="42" spans="2:7" ht="12">
      <c r="B42" s="10" t="s">
        <v>0</v>
      </c>
      <c r="C42" s="8">
        <f>$C$22</f>
        <v>0.8125</v>
      </c>
      <c r="D42" s="9" t="str">
        <f>$F$16</f>
        <v>3'S &amp; COMPANY</v>
      </c>
      <c r="E42" s="9" t="str">
        <f>E$21</f>
        <v>VS</v>
      </c>
      <c r="F42" s="9" t="str">
        <f>$D$17</f>
        <v>DEEN SQUAD</v>
      </c>
      <c r="G42" s="47"/>
    </row>
    <row r="43" spans="2:7" ht="12">
      <c r="B43" s="9"/>
      <c r="C43" s="8">
        <f>$C$23</f>
        <v>0.8541666666666666</v>
      </c>
      <c r="D43" s="9" t="str">
        <f>$D$16</f>
        <v>TEAM HATCHER</v>
      </c>
      <c r="E43" s="9" t="str">
        <f>E$23</f>
        <v>VS</v>
      </c>
      <c r="F43" s="9" t="str">
        <f>$D$18</f>
        <v>RUSH ALARM</v>
      </c>
      <c r="G43" s="47"/>
    </row>
    <row r="44" spans="2:7" ht="12.75" thickBot="1">
      <c r="B44" s="11"/>
      <c r="C44" s="12"/>
      <c r="D44" s="11"/>
      <c r="E44" s="12"/>
      <c r="F44" s="11"/>
      <c r="G44" s="48"/>
    </row>
    <row r="45" spans="1:7" ht="12.75" thickTop="1">
      <c r="A45" s="44"/>
      <c r="B45" s="6" t="str">
        <f>$B$20</f>
        <v>WEDNESDAY</v>
      </c>
      <c r="C45" s="7">
        <f>C40+7</f>
        <v>44307</v>
      </c>
      <c r="G45" s="46"/>
    </row>
    <row r="46" spans="2:7" ht="12">
      <c r="B46" s="4" t="str">
        <f>$B$21</f>
        <v>PANORAMA</v>
      </c>
      <c r="C46" s="3">
        <f>$C$21</f>
        <v>0.7708333333333334</v>
      </c>
      <c r="D46" s="4" t="str">
        <f>$F$16</f>
        <v>3'S &amp; COMPANY</v>
      </c>
      <c r="E46" s="1" t="str">
        <f>$E$23</f>
        <v>VS</v>
      </c>
      <c r="F46" s="4" t="str">
        <f>$F$17</f>
        <v>MONARCH LANDSCAPING</v>
      </c>
      <c r="G46" s="46"/>
    </row>
    <row r="47" spans="2:7" ht="12">
      <c r="B47" s="4"/>
      <c r="C47" s="3">
        <f>$C$22</f>
        <v>0.8125</v>
      </c>
      <c r="D47" s="4" t="str">
        <f>$D$18</f>
        <v>RUSH ALARM</v>
      </c>
      <c r="E47" s="1" t="str">
        <f>$E$23</f>
        <v>VS</v>
      </c>
      <c r="F47" s="4" t="str">
        <f>$F$18</f>
        <v>JULIO'S DIRTY BOYS</v>
      </c>
      <c r="G47" s="46"/>
    </row>
    <row r="48" spans="2:7" ht="12">
      <c r="B48" s="4"/>
      <c r="C48" s="3">
        <f>$C$23</f>
        <v>0.8541666666666666</v>
      </c>
      <c r="D48" s="4" t="str">
        <f>$D$17</f>
        <v>DEEN SQUAD</v>
      </c>
      <c r="E48" s="1" t="str">
        <f>$E$23</f>
        <v>VS</v>
      </c>
      <c r="F48" s="4" t="str">
        <f>$D$16</f>
        <v>TEAM HATCHER</v>
      </c>
      <c r="G48" s="46"/>
    </row>
    <row r="49" spans="2:7" ht="12.75" thickBot="1">
      <c r="B49" s="11"/>
      <c r="C49" s="12"/>
      <c r="D49" s="11"/>
      <c r="E49" s="12"/>
      <c r="F49" s="11"/>
      <c r="G49" s="48"/>
    </row>
    <row r="50" spans="1:7" ht="12.75" thickTop="1">
      <c r="A50" s="44"/>
      <c r="B50" s="4"/>
      <c r="C50" s="3"/>
      <c r="D50" s="4"/>
      <c r="F50" s="4"/>
      <c r="G50" s="38"/>
    </row>
    <row r="51" spans="1:7" ht="17.25" customHeight="1" thickBot="1">
      <c r="A51" s="12"/>
      <c r="B51" s="54" t="s">
        <v>31</v>
      </c>
      <c r="C51" s="54"/>
      <c r="D51" s="54"/>
      <c r="E51" s="54"/>
      <c r="F51" s="54"/>
      <c r="G51" s="54"/>
    </row>
    <row r="52" spans="2:7" ht="12.75" thickTop="1">
      <c r="B52" s="4"/>
      <c r="C52" s="3"/>
      <c r="D52" s="4"/>
      <c r="F52" s="4"/>
      <c r="G52" s="38"/>
    </row>
    <row r="53" spans="1:9" ht="13.5" thickBot="1">
      <c r="A53" s="23" t="s">
        <v>6</v>
      </c>
      <c r="B53" s="24"/>
      <c r="C53" s="24"/>
      <c r="D53" s="24" t="s">
        <v>33</v>
      </c>
      <c r="E53" s="24"/>
      <c r="F53" s="24"/>
      <c r="G53" s="24"/>
      <c r="H53" s="24"/>
      <c r="I53"/>
    </row>
    <row r="54" spans="1:9" ht="12.75">
      <c r="A54" s="25"/>
      <c r="B54" s="26"/>
      <c r="C54" s="24"/>
      <c r="D54" s="24" t="s">
        <v>32</v>
      </c>
      <c r="E54" s="24"/>
      <c r="F54" s="24"/>
      <c r="G54" s="24"/>
      <c r="H54" s="24"/>
      <c r="I54"/>
    </row>
    <row r="55" spans="1:9" ht="13.5" thickBot="1">
      <c r="A55" s="27"/>
      <c r="B55" s="28"/>
      <c r="C55" s="24"/>
      <c r="D55" s="24"/>
      <c r="E55" s="24" t="s">
        <v>34</v>
      </c>
      <c r="F55" s="24"/>
      <c r="G55" s="24"/>
      <c r="H55" s="24"/>
      <c r="I55"/>
    </row>
    <row r="56" spans="1:9" ht="12.75">
      <c r="A56" s="27"/>
      <c r="B56" s="29" t="s">
        <v>5</v>
      </c>
      <c r="C56" s="26"/>
      <c r="D56" s="24"/>
      <c r="E56" s="24" t="s">
        <v>35</v>
      </c>
      <c r="F56" s="24"/>
      <c r="G56" s="24"/>
      <c r="H56" s="24"/>
      <c r="I56"/>
    </row>
    <row r="57" spans="1:9" ht="13.5" thickBot="1">
      <c r="A57" s="30" t="s">
        <v>4</v>
      </c>
      <c r="B57" s="31"/>
      <c r="C57" s="28"/>
      <c r="D57" s="24"/>
      <c r="E57" s="24"/>
      <c r="F57" s="24"/>
      <c r="G57" s="24"/>
      <c r="H57" s="24"/>
      <c r="I57"/>
    </row>
    <row r="58" spans="1:9" ht="13.5" thickBot="1">
      <c r="A58" s="23"/>
      <c r="B58" s="24"/>
      <c r="C58" s="28"/>
      <c r="D58" s="24"/>
      <c r="E58" s="24"/>
      <c r="F58" s="24"/>
      <c r="G58" s="24"/>
      <c r="H58" s="24"/>
      <c r="I58"/>
    </row>
    <row r="59" spans="1:9" ht="13.5" thickBot="1">
      <c r="A59" s="23" t="s">
        <v>7</v>
      </c>
      <c r="B59" s="24"/>
      <c r="C59" s="29" t="s">
        <v>8</v>
      </c>
      <c r="D59" s="32" t="s">
        <v>9</v>
      </c>
      <c r="E59" s="24"/>
      <c r="G59" s="24"/>
      <c r="H59" s="24"/>
      <c r="I59"/>
    </row>
    <row r="60" spans="1:9" ht="12.75">
      <c r="A60" s="25"/>
      <c r="B60" s="26"/>
      <c r="C60" s="28"/>
      <c r="D60" s="24"/>
      <c r="G60" s="24"/>
      <c r="H60" s="24"/>
      <c r="I60"/>
    </row>
    <row r="61" spans="1:9" ht="13.5" thickBot="1">
      <c r="A61" s="27"/>
      <c r="B61" s="28"/>
      <c r="C61" s="31"/>
      <c r="D61" s="24"/>
      <c r="E61" s="55"/>
      <c r="F61" s="55"/>
      <c r="G61" s="24"/>
      <c r="H61" s="24"/>
      <c r="I61"/>
    </row>
    <row r="62" spans="1:9" ht="12.75">
      <c r="A62" s="27"/>
      <c r="B62" s="29" t="s">
        <v>11</v>
      </c>
      <c r="C62" s="24"/>
      <c r="D62" s="24"/>
      <c r="E62" s="60" t="s">
        <v>10</v>
      </c>
      <c r="F62" s="60"/>
      <c r="G62" s="24"/>
      <c r="H62" s="24"/>
      <c r="I62"/>
    </row>
    <row r="63" spans="1:9" ht="13.5" thickBot="1">
      <c r="A63" s="30" t="s">
        <v>12</v>
      </c>
      <c r="B63" s="31"/>
      <c r="C63" s="24"/>
      <c r="D63" s="24"/>
      <c r="E63" s="24"/>
      <c r="F63" s="24"/>
      <c r="G63" s="24"/>
      <c r="H63" s="24"/>
      <c r="I63"/>
    </row>
    <row r="64" spans="1:9" ht="12.75">
      <c r="A64" s="24"/>
      <c r="B64" s="24"/>
      <c r="C64" s="24"/>
      <c r="D64" s="24"/>
      <c r="E64" s="24"/>
      <c r="F64" s="24"/>
      <c r="G64" s="24"/>
      <c r="H64" s="24"/>
      <c r="I64"/>
    </row>
    <row r="65" spans="1:9" ht="13.5" thickBot="1">
      <c r="A65" s="24"/>
      <c r="B65" s="24"/>
      <c r="C65" s="55" t="s">
        <v>13</v>
      </c>
      <c r="D65" s="55"/>
      <c r="E65" s="55"/>
      <c r="F65" s="55"/>
      <c r="G65" s="24"/>
      <c r="H65" s="24"/>
      <c r="I65"/>
    </row>
    <row r="66" spans="1:9" ht="13.5" thickBot="1">
      <c r="A66" s="24"/>
      <c r="B66" s="24"/>
      <c r="C66" s="24"/>
      <c r="D66" s="24"/>
      <c r="E66" s="24"/>
      <c r="F66" s="24"/>
      <c r="G66" s="24"/>
      <c r="H66" s="24"/>
      <c r="I66"/>
    </row>
    <row r="67" spans="1:9" ht="13.5" thickBot="1">
      <c r="A67" s="23" t="s">
        <v>22</v>
      </c>
      <c r="B67" s="24"/>
      <c r="C67" s="24"/>
      <c r="D67" s="56" t="s">
        <v>15</v>
      </c>
      <c r="E67" s="57"/>
      <c r="F67" s="24"/>
      <c r="G67" s="24"/>
      <c r="H67" s="24"/>
      <c r="I67"/>
    </row>
    <row r="68" spans="1:9" ht="12.75">
      <c r="A68" s="33"/>
      <c r="B68" s="26"/>
      <c r="D68" s="35"/>
      <c r="E68" s="29" t="s">
        <v>18</v>
      </c>
      <c r="F68" s="24"/>
      <c r="G68" s="56" t="s">
        <v>16</v>
      </c>
      <c r="H68" s="57"/>
      <c r="I68"/>
    </row>
    <row r="69" spans="1:9" ht="13.5" thickBot="1">
      <c r="A69" s="34"/>
      <c r="B69" s="29" t="s">
        <v>17</v>
      </c>
      <c r="D69" s="58" t="s">
        <v>20</v>
      </c>
      <c r="E69" s="59"/>
      <c r="F69" s="24"/>
      <c r="G69" s="35"/>
      <c r="H69" s="29" t="s">
        <v>19</v>
      </c>
      <c r="I69"/>
    </row>
    <row r="70" spans="1:9" ht="13.5" thickBot="1">
      <c r="A70" s="37"/>
      <c r="B70" s="36"/>
      <c r="F70" s="24"/>
      <c r="G70" s="58" t="s">
        <v>21</v>
      </c>
      <c r="H70" s="59"/>
      <c r="I70"/>
    </row>
    <row r="71" spans="1:9" ht="12.75">
      <c r="A71" s="21" t="s">
        <v>14</v>
      </c>
      <c r="B71"/>
      <c r="C71"/>
      <c r="D71"/>
      <c r="E71"/>
      <c r="F71"/>
      <c r="G71"/>
      <c r="H71"/>
      <c r="I71"/>
    </row>
    <row r="72" spans="1:9" ht="13.5" thickBot="1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3.5" thickTop="1">
      <c r="A73" s="24"/>
      <c r="B73" s="6" t="str">
        <f>$B$20</f>
        <v>WEDNESDAY</v>
      </c>
      <c r="C73" s="7">
        <f>C45+7</f>
        <v>44314</v>
      </c>
      <c r="D73" s="24"/>
      <c r="E73" s="24"/>
      <c r="F73" s="24"/>
      <c r="G73" s="24"/>
      <c r="H73" s="24"/>
      <c r="I73"/>
    </row>
    <row r="74" spans="2:7" ht="12">
      <c r="B74" s="13" t="str">
        <f>$B21</f>
        <v>PANORAMA</v>
      </c>
      <c r="C74" s="39">
        <f>$C$21</f>
        <v>0.7708333333333334</v>
      </c>
      <c r="D74" s="1" t="s">
        <v>23</v>
      </c>
      <c r="E74" s="2"/>
      <c r="F74" s="2"/>
      <c r="G74" s="2"/>
    </row>
    <row r="75" spans="2:7" ht="12">
      <c r="B75" s="13"/>
      <c r="C75" s="39">
        <f>$C$22</f>
        <v>0.8125</v>
      </c>
      <c r="D75" s="1" t="s">
        <v>24</v>
      </c>
      <c r="E75" s="2" t="s">
        <v>26</v>
      </c>
      <c r="F75" s="2"/>
      <c r="G75" s="2"/>
    </row>
    <row r="76" spans="2:7" ht="12">
      <c r="B76" s="13"/>
      <c r="C76" s="39">
        <f>$C$23</f>
        <v>0.8541666666666666</v>
      </c>
      <c r="D76" s="1" t="s">
        <v>25</v>
      </c>
      <c r="E76" s="2"/>
      <c r="F76" s="2"/>
      <c r="G76" s="2"/>
    </row>
    <row r="77" spans="1:8" ht="12.75" thickBot="1">
      <c r="A77" s="12"/>
      <c r="B77" s="40"/>
      <c r="C77" s="40"/>
      <c r="D77" s="12"/>
      <c r="E77" s="12"/>
      <c r="F77" s="12"/>
      <c r="G77" s="12"/>
      <c r="H77" s="12"/>
    </row>
    <row r="78" spans="2:3" ht="12.75" thickTop="1">
      <c r="B78" s="6" t="str">
        <f>$B$20</f>
        <v>WEDNESDAY</v>
      </c>
      <c r="C78" s="7">
        <f>C73+7</f>
        <v>44321</v>
      </c>
    </row>
    <row r="79" spans="2:4" ht="12">
      <c r="B79" s="13" t="str">
        <f>$B21</f>
        <v>PANORAMA</v>
      </c>
      <c r="C79" s="39">
        <f>$C$21</f>
        <v>0.7708333333333334</v>
      </c>
      <c r="D79" s="1" t="s">
        <v>27</v>
      </c>
    </row>
    <row r="80" spans="2:5" ht="12">
      <c r="B80" s="13"/>
      <c r="C80" s="39">
        <f>$C$22</f>
        <v>0.8125</v>
      </c>
      <c r="D80" s="1" t="s">
        <v>28</v>
      </c>
      <c r="E80" s="2" t="s">
        <v>26</v>
      </c>
    </row>
    <row r="81" spans="2:4" ht="12">
      <c r="B81" s="13"/>
      <c r="C81" s="39">
        <f>$C$23</f>
        <v>0.8541666666666666</v>
      </c>
      <c r="D81" s="1" t="s">
        <v>29</v>
      </c>
    </row>
    <row r="82" spans="1:8" ht="12.75" thickBot="1">
      <c r="A82" s="12"/>
      <c r="B82" s="40"/>
      <c r="C82" s="40"/>
      <c r="D82" s="12"/>
      <c r="E82" s="12"/>
      <c r="F82" s="12"/>
      <c r="G82" s="12"/>
      <c r="H82" s="12"/>
    </row>
    <row r="83" spans="1:3" ht="12.75" thickTop="1">
      <c r="A83" s="1" t="s">
        <v>30</v>
      </c>
      <c r="B83" s="13"/>
      <c r="C83" s="13"/>
    </row>
  </sheetData>
  <sheetProtection/>
  <mergeCells count="9">
    <mergeCell ref="A14:H14"/>
    <mergeCell ref="B51:G51"/>
    <mergeCell ref="C65:F65"/>
    <mergeCell ref="G68:H68"/>
    <mergeCell ref="G70:H70"/>
    <mergeCell ref="E61:F61"/>
    <mergeCell ref="E62:F62"/>
    <mergeCell ref="D67:E67"/>
    <mergeCell ref="D69:E69"/>
  </mergeCells>
  <printOptions horizontalCentered="1"/>
  <pageMargins left="0.25" right="0.25" top="0.25" bottom="0.25" header="0.25" footer="0.25"/>
  <pageSetup horizontalDpi="300" verticalDpi="3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Colorado Springs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 and Recreation</dc:creator>
  <cp:keywords/>
  <dc:description/>
  <cp:lastModifiedBy>Hoch, Jason</cp:lastModifiedBy>
  <cp:lastPrinted>2010-03-12T16:10:10Z</cp:lastPrinted>
  <dcterms:created xsi:type="dcterms:W3CDTF">1996-08-28T16:35:09Z</dcterms:created>
  <dcterms:modified xsi:type="dcterms:W3CDTF">2021-03-05T17:10:02Z</dcterms:modified>
  <cp:category/>
  <cp:version/>
  <cp:contentType/>
  <cp:contentStatus/>
</cp:coreProperties>
</file>