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25" yWindow="9345" windowWidth="27795" windowHeight="13350"/>
  </bookViews>
  <sheets>
    <sheet name="Monthly Reporting Sheet" sheetId="1" r:id="rId1"/>
  </sheets>
  <definedNames>
    <definedName name="_xlnm.Print_Area" localSheetId="0">'Monthly Reporting Sheet'!$A$1:$W$66</definedName>
  </definedNames>
  <calcPr calcId="144525"/>
</workbook>
</file>

<file path=xl/calcChain.xml><?xml version="1.0" encoding="utf-8"?>
<calcChain xmlns="http://schemas.openxmlformats.org/spreadsheetml/2006/main">
  <c r="U49" i="1" l="1"/>
  <c r="U48" i="1"/>
  <c r="P48" i="1"/>
  <c r="I48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T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16" i="1"/>
  <c r="H17" i="1"/>
  <c r="S17" i="1" s="1"/>
  <c r="H18" i="1"/>
  <c r="S18" i="1" s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16" i="1"/>
  <c r="T48" i="1" l="1"/>
  <c r="Q48" i="1"/>
  <c r="T49" i="1"/>
  <c r="H48" i="1"/>
  <c r="S16" i="1"/>
  <c r="S48" i="1" l="1"/>
  <c r="S49" i="1"/>
</calcChain>
</file>

<file path=xl/sharedStrings.xml><?xml version="1.0" encoding="utf-8"?>
<sst xmlns="http://schemas.openxmlformats.org/spreadsheetml/2006/main" count="48" uniqueCount="28">
  <si>
    <t>Day of the Month</t>
  </si>
  <si>
    <t>Odometer Reading</t>
  </si>
  <si>
    <t>Time</t>
  </si>
  <si>
    <t>Total Riders Including Driver</t>
  </si>
  <si>
    <t>Trip To</t>
  </si>
  <si>
    <t>Trip From</t>
  </si>
  <si>
    <t>Trip Starting</t>
  </si>
  <si>
    <t>Trip Ending</t>
  </si>
  <si>
    <t>Trip Distance (Miles)</t>
  </si>
  <si>
    <t>Trip Time (Minutes)</t>
  </si>
  <si>
    <t>Round Trip Totals</t>
  </si>
  <si>
    <t>Total Distance (Miles)</t>
  </si>
  <si>
    <t>Total Time (Minutes)</t>
  </si>
  <si>
    <t>Total Riders</t>
  </si>
  <si>
    <t>Van Number:</t>
  </si>
  <si>
    <t>Vanpool Route Number:</t>
  </si>
  <si>
    <t>Month:</t>
  </si>
  <si>
    <t>Monthly Total:</t>
  </si>
  <si>
    <t>Monthly Average:</t>
  </si>
  <si>
    <t>Instructions:</t>
  </si>
  <si>
    <t>2) Make sure to count all passengers for each trip, including the driver.</t>
  </si>
  <si>
    <t>4) Regardless of who drives the bus, each day of activity must be completed.</t>
  </si>
  <si>
    <t>Monthly NTD Metro Rides Vanpool Log Sheet</t>
  </si>
  <si>
    <t>1) Please enter the time in 24-hour format; 1:00 PM would be 13:00.</t>
  </si>
  <si>
    <t>5) Cells will turn red if the trip mileage or the trip time exceeds 10% over monthly average.  Ensure the information is correct; if correct, please justify the number in the "comments" section.</t>
  </si>
  <si>
    <t>Comments:</t>
  </si>
  <si>
    <t>3) Mileage sheets must be submitted by email no later than the 5th of each month following the reporting period.  Failure to do so may result in a fine.</t>
  </si>
  <si>
    <t>Comment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</si>
</sst>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20"/>
      <color theme="1"/>
      <name val="Baskerville Old Face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3" fontId="4" fillId="0" borderId="1" xfId="0" applyNumberFormat="1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protection locked="0"/>
    </xf>
    <xf numFmtId="0" fontId="0" fillId="0" borderId="0" xfId="0" applyProtection="1"/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4" fillId="3" borderId="5" xfId="0" applyFont="1" applyFill="1" applyBorder="1" applyProtection="1"/>
    <xf numFmtId="0" fontId="0" fillId="3" borderId="5" xfId="0" applyFill="1" applyBorder="1" applyProtection="1"/>
    <xf numFmtId="0" fontId="4" fillId="3" borderId="0" xfId="0" applyFont="1" applyFill="1" applyBorder="1" applyProtection="1"/>
    <xf numFmtId="0" fontId="0" fillId="3" borderId="0" xfId="0" applyFill="1" applyBorder="1" applyProtection="1"/>
    <xf numFmtId="0" fontId="3" fillId="0" borderId="7" xfId="0" applyFont="1" applyBorder="1" applyAlignment="1" applyProtection="1">
      <alignment horizontal="center"/>
    </xf>
    <xf numFmtId="3" fontId="4" fillId="0" borderId="1" xfId="0" applyNumberFormat="1" applyFont="1" applyBorder="1" applyAlignment="1" applyProtection="1">
      <alignment horizontal="center"/>
    </xf>
    <xf numFmtId="164" fontId="4" fillId="0" borderId="1" xfId="0" applyNumberFormat="1" applyFont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3" fontId="4" fillId="0" borderId="8" xfId="0" applyNumberFormat="1" applyFont="1" applyBorder="1" applyAlignment="1" applyProtection="1">
      <alignment horizontal="center"/>
    </xf>
    <xf numFmtId="0" fontId="1" fillId="3" borderId="9" xfId="0" applyFont="1" applyFill="1" applyBorder="1" applyAlignment="1" applyProtection="1">
      <alignment horizontal="center"/>
    </xf>
    <xf numFmtId="0" fontId="0" fillId="3" borderId="10" xfId="0" applyFill="1" applyBorder="1" applyProtection="1"/>
    <xf numFmtId="0" fontId="0" fillId="3" borderId="11" xfId="0" applyFill="1" applyBorder="1" applyProtection="1"/>
    <xf numFmtId="0" fontId="3" fillId="0" borderId="0" xfId="0" applyFont="1" applyAlignment="1" applyProtection="1">
      <alignment horizontal="right"/>
    </xf>
    <xf numFmtId="3" fontId="3" fillId="0" borderId="2" xfId="0" applyNumberFormat="1" applyFont="1" applyBorder="1" applyAlignment="1" applyProtection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3" fontId="3" fillId="0" borderId="1" xfId="0" applyNumberFormat="1" applyFont="1" applyBorder="1" applyAlignment="1" applyProtection="1">
      <alignment horizontal="center"/>
    </xf>
    <xf numFmtId="164" fontId="3" fillId="0" borderId="1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" fillId="0" borderId="15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wrapText="1"/>
    </xf>
    <xf numFmtId="0" fontId="3" fillId="2" borderId="8" xfId="0" applyFont="1" applyFill="1" applyBorder="1" applyAlignment="1" applyProtection="1">
      <alignment horizontal="center" wrapText="1"/>
    </xf>
    <xf numFmtId="0" fontId="3" fillId="2" borderId="4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2" borderId="3" xfId="0" applyFont="1" applyFill="1" applyBorder="1" applyAlignment="1" applyProtection="1">
      <alignment horizontal="center" wrapText="1"/>
    </xf>
    <xf numFmtId="0" fontId="3" fillId="2" borderId="7" xfId="0" applyFont="1" applyFill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</cellXfs>
  <cellStyles count="1">
    <cellStyle name="Normal" xfId="0" builtinId="0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5</xdr:col>
      <xdr:colOff>432816</xdr:colOff>
      <xdr:row>7</xdr:row>
      <xdr:rowOff>99060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219075"/>
          <a:ext cx="3023616" cy="1356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topLeftCell="A7" zoomScaleNormal="100" workbookViewId="0">
      <selection activeCell="X38" sqref="X38"/>
    </sheetView>
  </sheetViews>
  <sheetFormatPr defaultRowHeight="15" x14ac:dyDescent="0.25"/>
  <cols>
    <col min="1" max="1" width="4.7109375" customWidth="1"/>
    <col min="2" max="2" width="7.85546875" style="1" customWidth="1"/>
    <col min="3" max="3" width="9.85546875" customWidth="1"/>
    <col min="5" max="5" width="12.28515625" customWidth="1"/>
    <col min="6" max="6" width="9.85546875" customWidth="1"/>
    <col min="10" max="10" width="1.42578125" customWidth="1"/>
    <col min="11" max="11" width="10.140625" customWidth="1"/>
    <col min="13" max="13" width="11.5703125" customWidth="1"/>
    <col min="14" max="14" width="9.7109375" customWidth="1"/>
    <col min="18" max="18" width="1.42578125" customWidth="1"/>
    <col min="22" max="22" width="4.28515625" customWidth="1"/>
  </cols>
  <sheetData>
    <row r="1" spans="1:22" x14ac:dyDescent="0.25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x14ac:dyDescent="0.25">
      <c r="A2" s="5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x14ac:dyDescent="0.25">
      <c r="A3" s="5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x14ac:dyDescent="0.25">
      <c r="A4" s="5"/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6.25" x14ac:dyDescent="0.4">
      <c r="A5" s="5"/>
      <c r="B5" s="6"/>
      <c r="C5" s="5"/>
      <c r="D5" s="5"/>
      <c r="E5" s="5"/>
      <c r="F5" s="5"/>
      <c r="G5" s="5"/>
      <c r="H5" s="38">
        <v>2015</v>
      </c>
      <c r="I5" s="38"/>
      <c r="J5" s="38"/>
      <c r="K5" s="38"/>
      <c r="L5" s="38"/>
      <c r="M5" s="38"/>
      <c r="N5" s="38"/>
      <c r="O5" s="38"/>
      <c r="P5" s="38"/>
      <c r="Q5" s="38"/>
      <c r="R5" s="5"/>
      <c r="S5" s="5"/>
      <c r="T5" s="5"/>
      <c r="U5" s="5"/>
      <c r="V5" s="5"/>
    </row>
    <row r="6" spans="1:22" x14ac:dyDescent="0.25">
      <c r="A6" s="5"/>
      <c r="B6" s="6"/>
      <c r="C6" s="5"/>
      <c r="D6" s="5"/>
      <c r="E6" s="5"/>
      <c r="F6" s="5"/>
      <c r="G6" s="5"/>
      <c r="H6" s="38" t="s">
        <v>22</v>
      </c>
      <c r="I6" s="38"/>
      <c r="J6" s="38"/>
      <c r="K6" s="38"/>
      <c r="L6" s="38"/>
      <c r="M6" s="38"/>
      <c r="N6" s="38"/>
      <c r="O6" s="38"/>
      <c r="P6" s="38"/>
      <c r="Q6" s="38"/>
      <c r="R6" s="5"/>
      <c r="S6" s="5"/>
      <c r="T6" s="5"/>
      <c r="U6" s="5"/>
      <c r="V6" s="5"/>
    </row>
    <row r="7" spans="1:22" x14ac:dyDescent="0.25">
      <c r="A7" s="5"/>
      <c r="B7" s="6"/>
      <c r="C7" s="5"/>
      <c r="D7" s="5"/>
      <c r="E7" s="5"/>
      <c r="F7" s="5"/>
      <c r="G7" s="5"/>
      <c r="H7" s="38"/>
      <c r="I7" s="38"/>
      <c r="J7" s="38"/>
      <c r="K7" s="38"/>
      <c r="L7" s="38"/>
      <c r="M7" s="38"/>
      <c r="N7" s="38"/>
      <c r="O7" s="38"/>
      <c r="P7" s="38"/>
      <c r="Q7" s="38"/>
      <c r="R7" s="5"/>
      <c r="S7" s="5"/>
      <c r="T7" s="5"/>
      <c r="U7" s="5"/>
      <c r="V7" s="5"/>
    </row>
    <row r="8" spans="1:22" x14ac:dyDescent="0.25">
      <c r="A8" s="5"/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15.75" thickBot="1" x14ac:dyDescent="0.3">
      <c r="A9" s="5"/>
      <c r="B9" s="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16.5" thickTop="1" thickBot="1" x14ac:dyDescent="0.3">
      <c r="A10" s="5"/>
      <c r="B10" s="34" t="s">
        <v>15</v>
      </c>
      <c r="C10" s="34"/>
      <c r="D10" s="34"/>
      <c r="E10" s="4"/>
      <c r="F10" s="7"/>
      <c r="G10" s="34" t="s">
        <v>14</v>
      </c>
      <c r="H10" s="34"/>
      <c r="I10" s="4"/>
      <c r="J10" s="7"/>
      <c r="K10" s="7"/>
      <c r="L10" s="8" t="s">
        <v>16</v>
      </c>
      <c r="M10" s="39"/>
      <c r="N10" s="40"/>
      <c r="O10" s="7"/>
      <c r="P10" s="7"/>
      <c r="Q10" s="7"/>
      <c r="R10" s="7"/>
      <c r="S10" s="7"/>
      <c r="T10" s="7"/>
      <c r="U10" s="7"/>
      <c r="V10" s="5"/>
    </row>
    <row r="11" spans="1:22" ht="16.5" thickTop="1" thickBot="1" x14ac:dyDescent="0.3">
      <c r="A11" s="5"/>
      <c r="B11" s="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x14ac:dyDescent="0.25">
      <c r="A12" s="5"/>
      <c r="B12" s="35" t="s">
        <v>0</v>
      </c>
      <c r="C12" s="32" t="s">
        <v>4</v>
      </c>
      <c r="D12" s="32"/>
      <c r="E12" s="32"/>
      <c r="F12" s="32"/>
      <c r="G12" s="32"/>
      <c r="H12" s="32"/>
      <c r="I12" s="32"/>
      <c r="J12" s="9"/>
      <c r="K12" s="32" t="s">
        <v>5</v>
      </c>
      <c r="L12" s="32"/>
      <c r="M12" s="32"/>
      <c r="N12" s="32"/>
      <c r="O12" s="32"/>
      <c r="P12" s="32"/>
      <c r="Q12" s="32"/>
      <c r="R12" s="10"/>
      <c r="S12" s="32" t="s">
        <v>10</v>
      </c>
      <c r="T12" s="32"/>
      <c r="U12" s="33"/>
      <c r="V12" s="5"/>
    </row>
    <row r="13" spans="1:22" ht="15" customHeight="1" x14ac:dyDescent="0.25">
      <c r="A13" s="5"/>
      <c r="B13" s="36"/>
      <c r="C13" s="37" t="s">
        <v>6</v>
      </c>
      <c r="D13" s="37"/>
      <c r="E13" s="41" t="s">
        <v>3</v>
      </c>
      <c r="F13" s="37" t="s">
        <v>7</v>
      </c>
      <c r="G13" s="37"/>
      <c r="H13" s="30" t="s">
        <v>8</v>
      </c>
      <c r="I13" s="30" t="s">
        <v>9</v>
      </c>
      <c r="J13" s="11"/>
      <c r="K13" s="37" t="s">
        <v>6</v>
      </c>
      <c r="L13" s="37"/>
      <c r="M13" s="41" t="s">
        <v>3</v>
      </c>
      <c r="N13" s="37" t="s">
        <v>7</v>
      </c>
      <c r="O13" s="37"/>
      <c r="P13" s="30" t="s">
        <v>8</v>
      </c>
      <c r="Q13" s="30" t="s">
        <v>9</v>
      </c>
      <c r="R13" s="12"/>
      <c r="S13" s="30" t="s">
        <v>11</v>
      </c>
      <c r="T13" s="30" t="s">
        <v>12</v>
      </c>
      <c r="U13" s="31" t="s">
        <v>13</v>
      </c>
      <c r="V13" s="5"/>
    </row>
    <row r="14" spans="1:22" ht="15" customHeight="1" x14ac:dyDescent="0.25">
      <c r="A14" s="5"/>
      <c r="B14" s="36"/>
      <c r="C14" s="41" t="s">
        <v>1</v>
      </c>
      <c r="D14" s="41" t="s">
        <v>2</v>
      </c>
      <c r="E14" s="41"/>
      <c r="F14" s="41" t="s">
        <v>1</v>
      </c>
      <c r="G14" s="41" t="s">
        <v>2</v>
      </c>
      <c r="H14" s="30"/>
      <c r="I14" s="30"/>
      <c r="J14" s="11"/>
      <c r="K14" s="41" t="s">
        <v>1</v>
      </c>
      <c r="L14" s="41" t="s">
        <v>2</v>
      </c>
      <c r="M14" s="41"/>
      <c r="N14" s="41" t="s">
        <v>1</v>
      </c>
      <c r="O14" s="41" t="s">
        <v>2</v>
      </c>
      <c r="P14" s="30"/>
      <c r="Q14" s="30"/>
      <c r="R14" s="12"/>
      <c r="S14" s="30"/>
      <c r="T14" s="30"/>
      <c r="U14" s="31"/>
      <c r="V14" s="5"/>
    </row>
    <row r="15" spans="1:22" ht="14.25" customHeight="1" x14ac:dyDescent="0.25">
      <c r="A15" s="5"/>
      <c r="B15" s="36"/>
      <c r="C15" s="41"/>
      <c r="D15" s="41"/>
      <c r="E15" s="41"/>
      <c r="F15" s="41"/>
      <c r="G15" s="41"/>
      <c r="H15" s="30"/>
      <c r="I15" s="30"/>
      <c r="J15" s="11"/>
      <c r="K15" s="41"/>
      <c r="L15" s="41"/>
      <c r="M15" s="41"/>
      <c r="N15" s="41"/>
      <c r="O15" s="41"/>
      <c r="P15" s="30"/>
      <c r="Q15" s="30"/>
      <c r="R15" s="12"/>
      <c r="S15" s="30"/>
      <c r="T15" s="30"/>
      <c r="U15" s="31"/>
      <c r="V15" s="5"/>
    </row>
    <row r="16" spans="1:22" x14ac:dyDescent="0.25">
      <c r="A16" s="5"/>
      <c r="B16" s="13">
        <v>1</v>
      </c>
      <c r="C16" s="2"/>
      <c r="D16" s="3"/>
      <c r="E16" s="2"/>
      <c r="F16" s="2"/>
      <c r="G16" s="3"/>
      <c r="H16" s="14" t="str">
        <f>IF(F16&gt;0, F16-C16, "")</f>
        <v/>
      </c>
      <c r="I16" s="15" t="str">
        <f>IF(G16&gt;0, G16-D16, "")</f>
        <v/>
      </c>
      <c r="J16" s="16"/>
      <c r="K16" s="2"/>
      <c r="L16" s="3"/>
      <c r="M16" s="2"/>
      <c r="N16" s="2"/>
      <c r="O16" s="3"/>
      <c r="P16" s="14" t="str">
        <f>IF(N16&gt;0, N16-K16, "")</f>
        <v/>
      </c>
      <c r="Q16" s="15" t="str">
        <f>IF(O16&gt;0, O16-L16, "")</f>
        <v/>
      </c>
      <c r="R16" s="17"/>
      <c r="S16" s="14" t="str">
        <f>IF(C16&gt;0, P16+H16, "")</f>
        <v/>
      </c>
      <c r="T16" s="15" t="str">
        <f>IF(D16&gt;0, Q16+I16, "")</f>
        <v/>
      </c>
      <c r="U16" s="18" t="str">
        <f>IF(M16&gt;0, M16+E16, "")</f>
        <v/>
      </c>
      <c r="V16" s="5"/>
    </row>
    <row r="17" spans="1:22" x14ac:dyDescent="0.25">
      <c r="A17" s="5"/>
      <c r="B17" s="13">
        <v>2</v>
      </c>
      <c r="C17" s="2"/>
      <c r="D17" s="3"/>
      <c r="E17" s="2"/>
      <c r="F17" s="2"/>
      <c r="G17" s="3"/>
      <c r="H17" s="14" t="str">
        <f t="shared" ref="H17:H46" si="0">IF(F17&gt;0, F17-C17, "")</f>
        <v/>
      </c>
      <c r="I17" s="15" t="str">
        <f t="shared" ref="I17:I46" si="1">IF(G17&gt;0, G17-D17, "")</f>
        <v/>
      </c>
      <c r="J17" s="16"/>
      <c r="K17" s="2"/>
      <c r="L17" s="3"/>
      <c r="M17" s="2"/>
      <c r="N17" s="2"/>
      <c r="O17" s="3"/>
      <c r="P17" s="14" t="str">
        <f t="shared" ref="P17:P46" si="2">IF(N17&gt;0, N17-K17, "")</f>
        <v/>
      </c>
      <c r="Q17" s="15" t="str">
        <f t="shared" ref="Q17:Q46" si="3">IF(O17&gt;0, O17-L17, "")</f>
        <v/>
      </c>
      <c r="R17" s="17"/>
      <c r="S17" s="14" t="str">
        <f t="shared" ref="S17:S46" si="4">IF(C17&gt;0, P17+H17, "")</f>
        <v/>
      </c>
      <c r="T17" s="15" t="str">
        <f t="shared" ref="T17:T46" si="5">IF(D17&gt;0, Q17+I17, "")</f>
        <v/>
      </c>
      <c r="U17" s="18" t="str">
        <f t="shared" ref="U17:U46" si="6">IF(M17&gt;0, M17+E17, "")</f>
        <v/>
      </c>
      <c r="V17" s="5"/>
    </row>
    <row r="18" spans="1:22" x14ac:dyDescent="0.25">
      <c r="A18" s="5"/>
      <c r="B18" s="13">
        <v>3</v>
      </c>
      <c r="C18" s="2"/>
      <c r="D18" s="3"/>
      <c r="E18" s="2"/>
      <c r="F18" s="2"/>
      <c r="G18" s="3"/>
      <c r="H18" s="14" t="str">
        <f t="shared" si="0"/>
        <v/>
      </c>
      <c r="I18" s="15" t="str">
        <f t="shared" si="1"/>
        <v/>
      </c>
      <c r="J18" s="16"/>
      <c r="K18" s="2"/>
      <c r="L18" s="3"/>
      <c r="M18" s="2"/>
      <c r="N18" s="2"/>
      <c r="O18" s="3"/>
      <c r="P18" s="14" t="str">
        <f t="shared" si="2"/>
        <v/>
      </c>
      <c r="Q18" s="15" t="str">
        <f t="shared" si="3"/>
        <v/>
      </c>
      <c r="R18" s="17"/>
      <c r="S18" s="14" t="str">
        <f t="shared" si="4"/>
        <v/>
      </c>
      <c r="T18" s="15" t="str">
        <f t="shared" si="5"/>
        <v/>
      </c>
      <c r="U18" s="18" t="str">
        <f t="shared" si="6"/>
        <v/>
      </c>
      <c r="V18" s="5"/>
    </row>
    <row r="19" spans="1:22" x14ac:dyDescent="0.25">
      <c r="A19" s="5"/>
      <c r="B19" s="13">
        <v>4</v>
      </c>
      <c r="C19" s="2"/>
      <c r="D19" s="3"/>
      <c r="E19" s="2"/>
      <c r="F19" s="2"/>
      <c r="G19" s="3"/>
      <c r="H19" s="14" t="str">
        <f t="shared" si="0"/>
        <v/>
      </c>
      <c r="I19" s="15" t="str">
        <f t="shared" si="1"/>
        <v/>
      </c>
      <c r="J19" s="16"/>
      <c r="K19" s="2"/>
      <c r="L19" s="3"/>
      <c r="M19" s="2"/>
      <c r="N19" s="2"/>
      <c r="O19" s="3"/>
      <c r="P19" s="14" t="str">
        <f t="shared" si="2"/>
        <v/>
      </c>
      <c r="Q19" s="15" t="str">
        <f t="shared" si="3"/>
        <v/>
      </c>
      <c r="R19" s="17"/>
      <c r="S19" s="14" t="str">
        <f t="shared" si="4"/>
        <v/>
      </c>
      <c r="T19" s="15" t="str">
        <f t="shared" si="5"/>
        <v/>
      </c>
      <c r="U19" s="18" t="str">
        <f t="shared" si="6"/>
        <v/>
      </c>
      <c r="V19" s="5"/>
    </row>
    <row r="20" spans="1:22" x14ac:dyDescent="0.25">
      <c r="A20" s="5"/>
      <c r="B20" s="13">
        <v>5</v>
      </c>
      <c r="C20" s="2"/>
      <c r="D20" s="3"/>
      <c r="E20" s="2"/>
      <c r="F20" s="2"/>
      <c r="G20" s="3"/>
      <c r="H20" s="14" t="str">
        <f t="shared" si="0"/>
        <v/>
      </c>
      <c r="I20" s="15" t="str">
        <f t="shared" si="1"/>
        <v/>
      </c>
      <c r="J20" s="16"/>
      <c r="K20" s="2"/>
      <c r="L20" s="3"/>
      <c r="M20" s="2"/>
      <c r="N20" s="2"/>
      <c r="O20" s="3"/>
      <c r="P20" s="14" t="str">
        <f t="shared" si="2"/>
        <v/>
      </c>
      <c r="Q20" s="15" t="str">
        <f t="shared" si="3"/>
        <v/>
      </c>
      <c r="R20" s="17"/>
      <c r="S20" s="14" t="str">
        <f t="shared" si="4"/>
        <v/>
      </c>
      <c r="T20" s="15" t="str">
        <f t="shared" si="5"/>
        <v/>
      </c>
      <c r="U20" s="18" t="str">
        <f t="shared" si="6"/>
        <v/>
      </c>
      <c r="V20" s="5"/>
    </row>
    <row r="21" spans="1:22" x14ac:dyDescent="0.25">
      <c r="A21" s="5"/>
      <c r="B21" s="13">
        <v>6</v>
      </c>
      <c r="C21" s="2"/>
      <c r="D21" s="3"/>
      <c r="E21" s="2"/>
      <c r="F21" s="2"/>
      <c r="G21" s="3"/>
      <c r="H21" s="14" t="str">
        <f t="shared" si="0"/>
        <v/>
      </c>
      <c r="I21" s="15" t="str">
        <f t="shared" si="1"/>
        <v/>
      </c>
      <c r="J21" s="16"/>
      <c r="K21" s="2"/>
      <c r="L21" s="3"/>
      <c r="M21" s="2"/>
      <c r="N21" s="2"/>
      <c r="O21" s="3"/>
      <c r="P21" s="14" t="str">
        <f t="shared" si="2"/>
        <v/>
      </c>
      <c r="Q21" s="15" t="str">
        <f t="shared" si="3"/>
        <v/>
      </c>
      <c r="R21" s="17"/>
      <c r="S21" s="14" t="str">
        <f t="shared" si="4"/>
        <v/>
      </c>
      <c r="T21" s="15" t="str">
        <f t="shared" si="5"/>
        <v/>
      </c>
      <c r="U21" s="18" t="str">
        <f t="shared" si="6"/>
        <v/>
      </c>
      <c r="V21" s="5"/>
    </row>
    <row r="22" spans="1:22" x14ac:dyDescent="0.25">
      <c r="A22" s="5"/>
      <c r="B22" s="13">
        <v>7</v>
      </c>
      <c r="C22" s="2"/>
      <c r="D22" s="3"/>
      <c r="E22" s="2"/>
      <c r="F22" s="2"/>
      <c r="G22" s="3"/>
      <c r="H22" s="14" t="str">
        <f t="shared" si="0"/>
        <v/>
      </c>
      <c r="I22" s="15" t="str">
        <f t="shared" si="1"/>
        <v/>
      </c>
      <c r="J22" s="16"/>
      <c r="K22" s="2"/>
      <c r="L22" s="3"/>
      <c r="M22" s="2"/>
      <c r="N22" s="2"/>
      <c r="O22" s="3"/>
      <c r="P22" s="14" t="str">
        <f t="shared" si="2"/>
        <v/>
      </c>
      <c r="Q22" s="15" t="str">
        <f t="shared" si="3"/>
        <v/>
      </c>
      <c r="R22" s="17"/>
      <c r="S22" s="14" t="str">
        <f t="shared" si="4"/>
        <v/>
      </c>
      <c r="T22" s="15" t="str">
        <f t="shared" si="5"/>
        <v/>
      </c>
      <c r="U22" s="18" t="str">
        <f t="shared" si="6"/>
        <v/>
      </c>
      <c r="V22" s="5"/>
    </row>
    <row r="23" spans="1:22" x14ac:dyDescent="0.25">
      <c r="A23" s="5"/>
      <c r="B23" s="13">
        <v>8</v>
      </c>
      <c r="C23" s="2"/>
      <c r="D23" s="3"/>
      <c r="E23" s="2"/>
      <c r="F23" s="2"/>
      <c r="G23" s="3"/>
      <c r="H23" s="14" t="str">
        <f t="shared" si="0"/>
        <v/>
      </c>
      <c r="I23" s="15" t="str">
        <f t="shared" si="1"/>
        <v/>
      </c>
      <c r="J23" s="16"/>
      <c r="K23" s="2"/>
      <c r="L23" s="3"/>
      <c r="M23" s="2"/>
      <c r="N23" s="2"/>
      <c r="O23" s="3"/>
      <c r="P23" s="14" t="str">
        <f t="shared" si="2"/>
        <v/>
      </c>
      <c r="Q23" s="15" t="str">
        <f t="shared" si="3"/>
        <v/>
      </c>
      <c r="R23" s="17"/>
      <c r="S23" s="14" t="str">
        <f t="shared" si="4"/>
        <v/>
      </c>
      <c r="T23" s="15" t="str">
        <f t="shared" si="5"/>
        <v/>
      </c>
      <c r="U23" s="18" t="str">
        <f t="shared" si="6"/>
        <v/>
      </c>
      <c r="V23" s="5"/>
    </row>
    <row r="24" spans="1:22" x14ac:dyDescent="0.25">
      <c r="A24" s="5"/>
      <c r="B24" s="13">
        <v>9</v>
      </c>
      <c r="C24" s="2"/>
      <c r="D24" s="3"/>
      <c r="E24" s="2"/>
      <c r="F24" s="2"/>
      <c r="G24" s="3"/>
      <c r="H24" s="14" t="str">
        <f t="shared" si="0"/>
        <v/>
      </c>
      <c r="I24" s="15" t="str">
        <f t="shared" si="1"/>
        <v/>
      </c>
      <c r="J24" s="16"/>
      <c r="K24" s="2"/>
      <c r="L24" s="3"/>
      <c r="M24" s="2"/>
      <c r="N24" s="2"/>
      <c r="O24" s="3"/>
      <c r="P24" s="14" t="str">
        <f t="shared" si="2"/>
        <v/>
      </c>
      <c r="Q24" s="15" t="str">
        <f t="shared" si="3"/>
        <v/>
      </c>
      <c r="R24" s="17"/>
      <c r="S24" s="14" t="str">
        <f t="shared" si="4"/>
        <v/>
      </c>
      <c r="T24" s="15" t="str">
        <f t="shared" si="5"/>
        <v/>
      </c>
      <c r="U24" s="18" t="str">
        <f t="shared" si="6"/>
        <v/>
      </c>
      <c r="V24" s="5"/>
    </row>
    <row r="25" spans="1:22" x14ac:dyDescent="0.25">
      <c r="A25" s="5"/>
      <c r="B25" s="13">
        <v>10</v>
      </c>
      <c r="C25" s="2"/>
      <c r="D25" s="3"/>
      <c r="E25" s="2"/>
      <c r="F25" s="2"/>
      <c r="G25" s="3"/>
      <c r="H25" s="14" t="str">
        <f t="shared" si="0"/>
        <v/>
      </c>
      <c r="I25" s="15" t="str">
        <f t="shared" si="1"/>
        <v/>
      </c>
      <c r="J25" s="16"/>
      <c r="K25" s="2"/>
      <c r="L25" s="3"/>
      <c r="M25" s="2"/>
      <c r="N25" s="2"/>
      <c r="O25" s="3"/>
      <c r="P25" s="14" t="str">
        <f t="shared" si="2"/>
        <v/>
      </c>
      <c r="Q25" s="15" t="str">
        <f t="shared" si="3"/>
        <v/>
      </c>
      <c r="R25" s="17"/>
      <c r="S25" s="14" t="str">
        <f t="shared" si="4"/>
        <v/>
      </c>
      <c r="T25" s="15" t="str">
        <f t="shared" si="5"/>
        <v/>
      </c>
      <c r="U25" s="18" t="str">
        <f t="shared" si="6"/>
        <v/>
      </c>
      <c r="V25" s="5"/>
    </row>
    <row r="26" spans="1:22" x14ac:dyDescent="0.25">
      <c r="A26" s="5"/>
      <c r="B26" s="13">
        <v>11</v>
      </c>
      <c r="C26" s="2"/>
      <c r="D26" s="3"/>
      <c r="E26" s="2"/>
      <c r="F26" s="2"/>
      <c r="G26" s="3"/>
      <c r="H26" s="14" t="str">
        <f t="shared" si="0"/>
        <v/>
      </c>
      <c r="I26" s="15" t="str">
        <f t="shared" si="1"/>
        <v/>
      </c>
      <c r="J26" s="16"/>
      <c r="K26" s="2"/>
      <c r="L26" s="3"/>
      <c r="M26" s="2"/>
      <c r="N26" s="2"/>
      <c r="O26" s="3"/>
      <c r="P26" s="14" t="str">
        <f t="shared" si="2"/>
        <v/>
      </c>
      <c r="Q26" s="15" t="str">
        <f t="shared" si="3"/>
        <v/>
      </c>
      <c r="R26" s="17"/>
      <c r="S26" s="14" t="str">
        <f t="shared" si="4"/>
        <v/>
      </c>
      <c r="T26" s="15" t="str">
        <f t="shared" si="5"/>
        <v/>
      </c>
      <c r="U26" s="18" t="str">
        <f t="shared" si="6"/>
        <v/>
      </c>
      <c r="V26" s="5"/>
    </row>
    <row r="27" spans="1:22" x14ac:dyDescent="0.25">
      <c r="A27" s="5"/>
      <c r="B27" s="13">
        <v>12</v>
      </c>
      <c r="C27" s="2"/>
      <c r="D27" s="3"/>
      <c r="E27" s="2"/>
      <c r="F27" s="2"/>
      <c r="G27" s="3"/>
      <c r="H27" s="14" t="str">
        <f t="shared" si="0"/>
        <v/>
      </c>
      <c r="I27" s="15" t="str">
        <f t="shared" si="1"/>
        <v/>
      </c>
      <c r="J27" s="16"/>
      <c r="K27" s="2"/>
      <c r="L27" s="3"/>
      <c r="M27" s="2"/>
      <c r="N27" s="2"/>
      <c r="O27" s="3"/>
      <c r="P27" s="14" t="str">
        <f t="shared" si="2"/>
        <v/>
      </c>
      <c r="Q27" s="15" t="str">
        <f t="shared" si="3"/>
        <v/>
      </c>
      <c r="R27" s="17"/>
      <c r="S27" s="14" t="str">
        <f t="shared" si="4"/>
        <v/>
      </c>
      <c r="T27" s="15" t="str">
        <f t="shared" si="5"/>
        <v/>
      </c>
      <c r="U27" s="18" t="str">
        <f t="shared" si="6"/>
        <v/>
      </c>
      <c r="V27" s="5"/>
    </row>
    <row r="28" spans="1:22" x14ac:dyDescent="0.25">
      <c r="A28" s="5"/>
      <c r="B28" s="13">
        <v>13</v>
      </c>
      <c r="C28" s="2"/>
      <c r="D28" s="3"/>
      <c r="E28" s="2"/>
      <c r="F28" s="2"/>
      <c r="G28" s="3"/>
      <c r="H28" s="14" t="str">
        <f t="shared" si="0"/>
        <v/>
      </c>
      <c r="I28" s="15" t="str">
        <f t="shared" si="1"/>
        <v/>
      </c>
      <c r="J28" s="16"/>
      <c r="K28" s="2"/>
      <c r="L28" s="3"/>
      <c r="M28" s="2"/>
      <c r="N28" s="2"/>
      <c r="O28" s="3"/>
      <c r="P28" s="14" t="str">
        <f t="shared" si="2"/>
        <v/>
      </c>
      <c r="Q28" s="15" t="str">
        <f t="shared" si="3"/>
        <v/>
      </c>
      <c r="R28" s="17"/>
      <c r="S28" s="14" t="str">
        <f t="shared" si="4"/>
        <v/>
      </c>
      <c r="T28" s="15" t="str">
        <f t="shared" si="5"/>
        <v/>
      </c>
      <c r="U28" s="18" t="str">
        <f t="shared" si="6"/>
        <v/>
      </c>
      <c r="V28" s="5"/>
    </row>
    <row r="29" spans="1:22" x14ac:dyDescent="0.25">
      <c r="A29" s="5"/>
      <c r="B29" s="13">
        <v>14</v>
      </c>
      <c r="C29" s="2"/>
      <c r="D29" s="3"/>
      <c r="E29" s="2"/>
      <c r="F29" s="2"/>
      <c r="G29" s="3"/>
      <c r="H29" s="14" t="str">
        <f t="shared" si="0"/>
        <v/>
      </c>
      <c r="I29" s="15" t="str">
        <f t="shared" si="1"/>
        <v/>
      </c>
      <c r="J29" s="16"/>
      <c r="K29" s="2"/>
      <c r="L29" s="3"/>
      <c r="M29" s="2"/>
      <c r="N29" s="2"/>
      <c r="O29" s="3"/>
      <c r="P29" s="14" t="str">
        <f t="shared" si="2"/>
        <v/>
      </c>
      <c r="Q29" s="15" t="str">
        <f t="shared" si="3"/>
        <v/>
      </c>
      <c r="R29" s="17"/>
      <c r="S29" s="14" t="str">
        <f t="shared" si="4"/>
        <v/>
      </c>
      <c r="T29" s="15" t="str">
        <f t="shared" si="5"/>
        <v/>
      </c>
      <c r="U29" s="18" t="str">
        <f t="shared" si="6"/>
        <v/>
      </c>
      <c r="V29" s="5"/>
    </row>
    <row r="30" spans="1:22" x14ac:dyDescent="0.25">
      <c r="A30" s="5"/>
      <c r="B30" s="13">
        <v>15</v>
      </c>
      <c r="C30" s="2"/>
      <c r="D30" s="3"/>
      <c r="E30" s="2"/>
      <c r="F30" s="2"/>
      <c r="G30" s="3"/>
      <c r="H30" s="14" t="str">
        <f t="shared" si="0"/>
        <v/>
      </c>
      <c r="I30" s="15" t="str">
        <f t="shared" si="1"/>
        <v/>
      </c>
      <c r="J30" s="16"/>
      <c r="K30" s="2"/>
      <c r="L30" s="3"/>
      <c r="M30" s="2"/>
      <c r="N30" s="2"/>
      <c r="O30" s="3"/>
      <c r="P30" s="14" t="str">
        <f t="shared" si="2"/>
        <v/>
      </c>
      <c r="Q30" s="15" t="str">
        <f t="shared" si="3"/>
        <v/>
      </c>
      <c r="R30" s="17"/>
      <c r="S30" s="14" t="str">
        <f t="shared" si="4"/>
        <v/>
      </c>
      <c r="T30" s="15" t="str">
        <f t="shared" si="5"/>
        <v/>
      </c>
      <c r="U30" s="18" t="str">
        <f t="shared" si="6"/>
        <v/>
      </c>
      <c r="V30" s="5"/>
    </row>
    <row r="31" spans="1:22" x14ac:dyDescent="0.25">
      <c r="A31" s="5"/>
      <c r="B31" s="13">
        <v>16</v>
      </c>
      <c r="C31" s="2"/>
      <c r="D31" s="3"/>
      <c r="E31" s="2"/>
      <c r="F31" s="2"/>
      <c r="G31" s="3"/>
      <c r="H31" s="14" t="str">
        <f t="shared" si="0"/>
        <v/>
      </c>
      <c r="I31" s="15" t="str">
        <f t="shared" si="1"/>
        <v/>
      </c>
      <c r="J31" s="16"/>
      <c r="K31" s="2"/>
      <c r="L31" s="3"/>
      <c r="M31" s="2"/>
      <c r="N31" s="2"/>
      <c r="O31" s="3"/>
      <c r="P31" s="14" t="str">
        <f t="shared" si="2"/>
        <v/>
      </c>
      <c r="Q31" s="15" t="str">
        <f t="shared" si="3"/>
        <v/>
      </c>
      <c r="R31" s="17"/>
      <c r="S31" s="14" t="str">
        <f t="shared" si="4"/>
        <v/>
      </c>
      <c r="T31" s="15" t="str">
        <f t="shared" si="5"/>
        <v/>
      </c>
      <c r="U31" s="18" t="str">
        <f t="shared" si="6"/>
        <v/>
      </c>
      <c r="V31" s="5"/>
    </row>
    <row r="32" spans="1:22" x14ac:dyDescent="0.25">
      <c r="A32" s="5"/>
      <c r="B32" s="13">
        <v>17</v>
      </c>
      <c r="C32" s="2"/>
      <c r="D32" s="3"/>
      <c r="E32" s="2"/>
      <c r="F32" s="2"/>
      <c r="G32" s="3"/>
      <c r="H32" s="14" t="str">
        <f t="shared" si="0"/>
        <v/>
      </c>
      <c r="I32" s="15" t="str">
        <f t="shared" si="1"/>
        <v/>
      </c>
      <c r="J32" s="16"/>
      <c r="K32" s="2"/>
      <c r="L32" s="3"/>
      <c r="M32" s="2"/>
      <c r="N32" s="2"/>
      <c r="O32" s="3"/>
      <c r="P32" s="14" t="str">
        <f t="shared" si="2"/>
        <v/>
      </c>
      <c r="Q32" s="15" t="str">
        <f t="shared" si="3"/>
        <v/>
      </c>
      <c r="R32" s="17"/>
      <c r="S32" s="14" t="str">
        <f t="shared" si="4"/>
        <v/>
      </c>
      <c r="T32" s="15" t="str">
        <f t="shared" si="5"/>
        <v/>
      </c>
      <c r="U32" s="18" t="str">
        <f t="shared" si="6"/>
        <v/>
      </c>
      <c r="V32" s="5"/>
    </row>
    <row r="33" spans="1:22" x14ac:dyDescent="0.25">
      <c r="A33" s="5"/>
      <c r="B33" s="13">
        <v>18</v>
      </c>
      <c r="C33" s="2"/>
      <c r="D33" s="3"/>
      <c r="E33" s="2"/>
      <c r="F33" s="2"/>
      <c r="G33" s="3"/>
      <c r="H33" s="14" t="str">
        <f t="shared" si="0"/>
        <v/>
      </c>
      <c r="I33" s="15" t="str">
        <f t="shared" si="1"/>
        <v/>
      </c>
      <c r="J33" s="16"/>
      <c r="K33" s="2"/>
      <c r="L33" s="3"/>
      <c r="M33" s="2"/>
      <c r="N33" s="2"/>
      <c r="O33" s="3"/>
      <c r="P33" s="14" t="str">
        <f t="shared" si="2"/>
        <v/>
      </c>
      <c r="Q33" s="15" t="str">
        <f t="shared" si="3"/>
        <v/>
      </c>
      <c r="R33" s="17"/>
      <c r="S33" s="14" t="str">
        <f t="shared" si="4"/>
        <v/>
      </c>
      <c r="T33" s="15" t="str">
        <f t="shared" si="5"/>
        <v/>
      </c>
      <c r="U33" s="18" t="str">
        <f t="shared" si="6"/>
        <v/>
      </c>
      <c r="V33" s="5"/>
    </row>
    <row r="34" spans="1:22" x14ac:dyDescent="0.25">
      <c r="A34" s="5"/>
      <c r="B34" s="13">
        <v>19</v>
      </c>
      <c r="C34" s="2"/>
      <c r="D34" s="3"/>
      <c r="E34" s="2"/>
      <c r="F34" s="2"/>
      <c r="G34" s="3"/>
      <c r="H34" s="14" t="str">
        <f t="shared" si="0"/>
        <v/>
      </c>
      <c r="I34" s="15" t="str">
        <f t="shared" si="1"/>
        <v/>
      </c>
      <c r="J34" s="16"/>
      <c r="K34" s="2"/>
      <c r="L34" s="3"/>
      <c r="M34" s="2"/>
      <c r="N34" s="2"/>
      <c r="O34" s="3"/>
      <c r="P34" s="14" t="str">
        <f t="shared" si="2"/>
        <v/>
      </c>
      <c r="Q34" s="15" t="str">
        <f t="shared" si="3"/>
        <v/>
      </c>
      <c r="R34" s="17"/>
      <c r="S34" s="14" t="str">
        <f t="shared" si="4"/>
        <v/>
      </c>
      <c r="T34" s="15" t="str">
        <f t="shared" si="5"/>
        <v/>
      </c>
      <c r="U34" s="18" t="str">
        <f t="shared" si="6"/>
        <v/>
      </c>
      <c r="V34" s="5"/>
    </row>
    <row r="35" spans="1:22" x14ac:dyDescent="0.25">
      <c r="A35" s="5"/>
      <c r="B35" s="13">
        <v>20</v>
      </c>
      <c r="C35" s="2"/>
      <c r="D35" s="3"/>
      <c r="E35" s="2"/>
      <c r="F35" s="2"/>
      <c r="G35" s="3"/>
      <c r="H35" s="14" t="str">
        <f t="shared" si="0"/>
        <v/>
      </c>
      <c r="I35" s="15" t="str">
        <f t="shared" si="1"/>
        <v/>
      </c>
      <c r="J35" s="16"/>
      <c r="K35" s="2"/>
      <c r="L35" s="3"/>
      <c r="M35" s="2"/>
      <c r="N35" s="2"/>
      <c r="O35" s="3"/>
      <c r="P35" s="14" t="str">
        <f t="shared" si="2"/>
        <v/>
      </c>
      <c r="Q35" s="15" t="str">
        <f t="shared" si="3"/>
        <v/>
      </c>
      <c r="R35" s="17"/>
      <c r="S35" s="14" t="str">
        <f t="shared" si="4"/>
        <v/>
      </c>
      <c r="T35" s="15" t="str">
        <f t="shared" si="5"/>
        <v/>
      </c>
      <c r="U35" s="18" t="str">
        <f t="shared" si="6"/>
        <v/>
      </c>
      <c r="V35" s="5"/>
    </row>
    <row r="36" spans="1:22" x14ac:dyDescent="0.25">
      <c r="A36" s="5"/>
      <c r="B36" s="13">
        <v>21</v>
      </c>
      <c r="C36" s="2"/>
      <c r="D36" s="3"/>
      <c r="E36" s="2"/>
      <c r="F36" s="2"/>
      <c r="G36" s="3"/>
      <c r="H36" s="14" t="str">
        <f t="shared" si="0"/>
        <v/>
      </c>
      <c r="I36" s="15" t="str">
        <f t="shared" si="1"/>
        <v/>
      </c>
      <c r="J36" s="16"/>
      <c r="K36" s="2"/>
      <c r="L36" s="3"/>
      <c r="M36" s="2"/>
      <c r="N36" s="2"/>
      <c r="O36" s="3"/>
      <c r="P36" s="14" t="str">
        <f t="shared" si="2"/>
        <v/>
      </c>
      <c r="Q36" s="15" t="str">
        <f t="shared" si="3"/>
        <v/>
      </c>
      <c r="R36" s="17"/>
      <c r="S36" s="14" t="str">
        <f t="shared" si="4"/>
        <v/>
      </c>
      <c r="T36" s="15" t="str">
        <f t="shared" si="5"/>
        <v/>
      </c>
      <c r="U36" s="18" t="str">
        <f t="shared" si="6"/>
        <v/>
      </c>
      <c r="V36" s="5"/>
    </row>
    <row r="37" spans="1:22" x14ac:dyDescent="0.25">
      <c r="A37" s="5"/>
      <c r="B37" s="13">
        <v>22</v>
      </c>
      <c r="C37" s="2"/>
      <c r="D37" s="3"/>
      <c r="E37" s="2"/>
      <c r="F37" s="2"/>
      <c r="G37" s="3"/>
      <c r="H37" s="14" t="str">
        <f t="shared" si="0"/>
        <v/>
      </c>
      <c r="I37" s="15" t="str">
        <f t="shared" si="1"/>
        <v/>
      </c>
      <c r="J37" s="16"/>
      <c r="K37" s="2"/>
      <c r="L37" s="3"/>
      <c r="M37" s="2"/>
      <c r="N37" s="2"/>
      <c r="O37" s="3"/>
      <c r="P37" s="14" t="str">
        <f t="shared" si="2"/>
        <v/>
      </c>
      <c r="Q37" s="15" t="str">
        <f t="shared" si="3"/>
        <v/>
      </c>
      <c r="R37" s="17"/>
      <c r="S37" s="14" t="str">
        <f t="shared" si="4"/>
        <v/>
      </c>
      <c r="T37" s="15" t="str">
        <f t="shared" si="5"/>
        <v/>
      </c>
      <c r="U37" s="18" t="str">
        <f t="shared" si="6"/>
        <v/>
      </c>
      <c r="V37" s="5"/>
    </row>
    <row r="38" spans="1:22" x14ac:dyDescent="0.25">
      <c r="A38" s="5"/>
      <c r="B38" s="13">
        <v>23</v>
      </c>
      <c r="C38" s="2"/>
      <c r="D38" s="3"/>
      <c r="E38" s="2"/>
      <c r="F38" s="2"/>
      <c r="G38" s="3"/>
      <c r="H38" s="14" t="str">
        <f t="shared" si="0"/>
        <v/>
      </c>
      <c r="I38" s="15" t="str">
        <f t="shared" si="1"/>
        <v/>
      </c>
      <c r="J38" s="16"/>
      <c r="K38" s="2"/>
      <c r="L38" s="3"/>
      <c r="M38" s="2"/>
      <c r="N38" s="2"/>
      <c r="O38" s="3"/>
      <c r="P38" s="14" t="str">
        <f t="shared" si="2"/>
        <v/>
      </c>
      <c r="Q38" s="15" t="str">
        <f t="shared" si="3"/>
        <v/>
      </c>
      <c r="R38" s="17"/>
      <c r="S38" s="14" t="str">
        <f t="shared" si="4"/>
        <v/>
      </c>
      <c r="T38" s="15" t="str">
        <f t="shared" si="5"/>
        <v/>
      </c>
      <c r="U38" s="18" t="str">
        <f t="shared" si="6"/>
        <v/>
      </c>
      <c r="V38" s="5"/>
    </row>
    <row r="39" spans="1:22" x14ac:dyDescent="0.25">
      <c r="A39" s="5"/>
      <c r="B39" s="13">
        <v>24</v>
      </c>
      <c r="C39" s="2"/>
      <c r="D39" s="3"/>
      <c r="E39" s="2"/>
      <c r="F39" s="2"/>
      <c r="G39" s="3"/>
      <c r="H39" s="14" t="str">
        <f t="shared" si="0"/>
        <v/>
      </c>
      <c r="I39" s="15" t="str">
        <f t="shared" si="1"/>
        <v/>
      </c>
      <c r="J39" s="16"/>
      <c r="K39" s="2"/>
      <c r="L39" s="3"/>
      <c r="M39" s="2"/>
      <c r="N39" s="2"/>
      <c r="O39" s="3"/>
      <c r="P39" s="14" t="str">
        <f t="shared" si="2"/>
        <v/>
      </c>
      <c r="Q39" s="15" t="str">
        <f t="shared" si="3"/>
        <v/>
      </c>
      <c r="R39" s="17"/>
      <c r="S39" s="14" t="str">
        <f t="shared" si="4"/>
        <v/>
      </c>
      <c r="T39" s="15" t="str">
        <f t="shared" si="5"/>
        <v/>
      </c>
      <c r="U39" s="18" t="str">
        <f t="shared" si="6"/>
        <v/>
      </c>
      <c r="V39" s="5"/>
    </row>
    <row r="40" spans="1:22" x14ac:dyDescent="0.25">
      <c r="A40" s="5"/>
      <c r="B40" s="13">
        <v>25</v>
      </c>
      <c r="C40" s="2"/>
      <c r="D40" s="3"/>
      <c r="E40" s="2"/>
      <c r="F40" s="2"/>
      <c r="G40" s="3"/>
      <c r="H40" s="14" t="str">
        <f t="shared" si="0"/>
        <v/>
      </c>
      <c r="I40" s="15" t="str">
        <f t="shared" si="1"/>
        <v/>
      </c>
      <c r="J40" s="16"/>
      <c r="K40" s="2"/>
      <c r="L40" s="3"/>
      <c r="M40" s="2"/>
      <c r="N40" s="2"/>
      <c r="O40" s="3"/>
      <c r="P40" s="14" t="str">
        <f t="shared" si="2"/>
        <v/>
      </c>
      <c r="Q40" s="15" t="str">
        <f t="shared" si="3"/>
        <v/>
      </c>
      <c r="R40" s="17"/>
      <c r="S40" s="14" t="str">
        <f t="shared" si="4"/>
        <v/>
      </c>
      <c r="T40" s="15" t="str">
        <f t="shared" si="5"/>
        <v/>
      </c>
      <c r="U40" s="18" t="str">
        <f t="shared" si="6"/>
        <v/>
      </c>
      <c r="V40" s="5"/>
    </row>
    <row r="41" spans="1:22" x14ac:dyDescent="0.25">
      <c r="A41" s="5"/>
      <c r="B41" s="13">
        <v>26</v>
      </c>
      <c r="C41" s="2"/>
      <c r="D41" s="3"/>
      <c r="E41" s="2"/>
      <c r="F41" s="2"/>
      <c r="G41" s="3"/>
      <c r="H41" s="14" t="str">
        <f t="shared" si="0"/>
        <v/>
      </c>
      <c r="I41" s="15" t="str">
        <f t="shared" si="1"/>
        <v/>
      </c>
      <c r="J41" s="16"/>
      <c r="K41" s="2"/>
      <c r="L41" s="3"/>
      <c r="M41" s="2"/>
      <c r="N41" s="2"/>
      <c r="O41" s="3"/>
      <c r="P41" s="14" t="str">
        <f t="shared" si="2"/>
        <v/>
      </c>
      <c r="Q41" s="15" t="str">
        <f t="shared" si="3"/>
        <v/>
      </c>
      <c r="R41" s="17"/>
      <c r="S41" s="14" t="str">
        <f t="shared" si="4"/>
        <v/>
      </c>
      <c r="T41" s="15" t="str">
        <f t="shared" si="5"/>
        <v/>
      </c>
      <c r="U41" s="18" t="str">
        <f t="shared" si="6"/>
        <v/>
      </c>
      <c r="V41" s="5"/>
    </row>
    <row r="42" spans="1:22" x14ac:dyDescent="0.25">
      <c r="A42" s="5"/>
      <c r="B42" s="13">
        <v>27</v>
      </c>
      <c r="C42" s="2"/>
      <c r="D42" s="3"/>
      <c r="E42" s="2"/>
      <c r="F42" s="2"/>
      <c r="G42" s="3"/>
      <c r="H42" s="14" t="str">
        <f t="shared" si="0"/>
        <v/>
      </c>
      <c r="I42" s="15" t="str">
        <f t="shared" si="1"/>
        <v/>
      </c>
      <c r="J42" s="16"/>
      <c r="K42" s="2"/>
      <c r="L42" s="3"/>
      <c r="M42" s="2"/>
      <c r="N42" s="2"/>
      <c r="O42" s="3"/>
      <c r="P42" s="14" t="str">
        <f t="shared" si="2"/>
        <v/>
      </c>
      <c r="Q42" s="15" t="str">
        <f t="shared" si="3"/>
        <v/>
      </c>
      <c r="R42" s="17"/>
      <c r="S42" s="14" t="str">
        <f t="shared" si="4"/>
        <v/>
      </c>
      <c r="T42" s="15" t="str">
        <f t="shared" si="5"/>
        <v/>
      </c>
      <c r="U42" s="18" t="str">
        <f t="shared" si="6"/>
        <v/>
      </c>
      <c r="V42" s="5"/>
    </row>
    <row r="43" spans="1:22" x14ac:dyDescent="0.25">
      <c r="A43" s="5"/>
      <c r="B43" s="13">
        <v>28</v>
      </c>
      <c r="C43" s="2"/>
      <c r="D43" s="3"/>
      <c r="E43" s="2"/>
      <c r="F43" s="2"/>
      <c r="G43" s="3"/>
      <c r="H43" s="14" t="str">
        <f t="shared" si="0"/>
        <v/>
      </c>
      <c r="I43" s="15" t="str">
        <f t="shared" si="1"/>
        <v/>
      </c>
      <c r="J43" s="16"/>
      <c r="K43" s="2"/>
      <c r="L43" s="3"/>
      <c r="M43" s="2"/>
      <c r="N43" s="2"/>
      <c r="O43" s="3"/>
      <c r="P43" s="14" t="str">
        <f t="shared" si="2"/>
        <v/>
      </c>
      <c r="Q43" s="15" t="str">
        <f t="shared" si="3"/>
        <v/>
      </c>
      <c r="R43" s="17"/>
      <c r="S43" s="14" t="str">
        <f t="shared" si="4"/>
        <v/>
      </c>
      <c r="T43" s="15" t="str">
        <f t="shared" si="5"/>
        <v/>
      </c>
      <c r="U43" s="18" t="str">
        <f t="shared" si="6"/>
        <v/>
      </c>
      <c r="V43" s="5"/>
    </row>
    <row r="44" spans="1:22" x14ac:dyDescent="0.25">
      <c r="A44" s="5"/>
      <c r="B44" s="13">
        <v>29</v>
      </c>
      <c r="C44" s="2"/>
      <c r="D44" s="3"/>
      <c r="E44" s="2"/>
      <c r="F44" s="2"/>
      <c r="G44" s="3"/>
      <c r="H44" s="14" t="str">
        <f t="shared" si="0"/>
        <v/>
      </c>
      <c r="I44" s="15" t="str">
        <f t="shared" si="1"/>
        <v/>
      </c>
      <c r="J44" s="16"/>
      <c r="K44" s="2"/>
      <c r="L44" s="3"/>
      <c r="M44" s="2"/>
      <c r="N44" s="2"/>
      <c r="O44" s="3"/>
      <c r="P44" s="14" t="str">
        <f t="shared" si="2"/>
        <v/>
      </c>
      <c r="Q44" s="15" t="str">
        <f t="shared" si="3"/>
        <v/>
      </c>
      <c r="R44" s="17"/>
      <c r="S44" s="14" t="str">
        <f t="shared" si="4"/>
        <v/>
      </c>
      <c r="T44" s="15" t="str">
        <f t="shared" si="5"/>
        <v/>
      </c>
      <c r="U44" s="18" t="str">
        <f t="shared" si="6"/>
        <v/>
      </c>
      <c r="V44" s="5"/>
    </row>
    <row r="45" spans="1:22" x14ac:dyDescent="0.25">
      <c r="A45" s="5"/>
      <c r="B45" s="13">
        <v>30</v>
      </c>
      <c r="C45" s="2"/>
      <c r="D45" s="3"/>
      <c r="E45" s="2"/>
      <c r="F45" s="2"/>
      <c r="G45" s="3"/>
      <c r="H45" s="14" t="str">
        <f t="shared" si="0"/>
        <v/>
      </c>
      <c r="I45" s="15" t="str">
        <f t="shared" si="1"/>
        <v/>
      </c>
      <c r="J45" s="16"/>
      <c r="K45" s="2"/>
      <c r="L45" s="3"/>
      <c r="M45" s="2"/>
      <c r="N45" s="2"/>
      <c r="O45" s="3"/>
      <c r="P45" s="14" t="str">
        <f t="shared" si="2"/>
        <v/>
      </c>
      <c r="Q45" s="15" t="str">
        <f t="shared" si="3"/>
        <v/>
      </c>
      <c r="R45" s="17"/>
      <c r="S45" s="14" t="str">
        <f t="shared" si="4"/>
        <v/>
      </c>
      <c r="T45" s="15" t="str">
        <f t="shared" si="5"/>
        <v/>
      </c>
      <c r="U45" s="18" t="str">
        <f t="shared" si="6"/>
        <v/>
      </c>
      <c r="V45" s="5"/>
    </row>
    <row r="46" spans="1:22" x14ac:dyDescent="0.25">
      <c r="A46" s="5"/>
      <c r="B46" s="13">
        <v>31</v>
      </c>
      <c r="C46" s="2"/>
      <c r="D46" s="3"/>
      <c r="E46" s="2"/>
      <c r="F46" s="2"/>
      <c r="G46" s="3"/>
      <c r="H46" s="14" t="str">
        <f t="shared" si="0"/>
        <v/>
      </c>
      <c r="I46" s="15" t="str">
        <f t="shared" si="1"/>
        <v/>
      </c>
      <c r="J46" s="16"/>
      <c r="K46" s="2"/>
      <c r="L46" s="3"/>
      <c r="M46" s="2"/>
      <c r="N46" s="2"/>
      <c r="O46" s="3"/>
      <c r="P46" s="14" t="str">
        <f t="shared" si="2"/>
        <v/>
      </c>
      <c r="Q46" s="15" t="str">
        <f t="shared" si="3"/>
        <v/>
      </c>
      <c r="R46" s="17"/>
      <c r="S46" s="14" t="str">
        <f t="shared" si="4"/>
        <v/>
      </c>
      <c r="T46" s="15" t="str">
        <f t="shared" si="5"/>
        <v/>
      </c>
      <c r="U46" s="18" t="str">
        <f t="shared" si="6"/>
        <v/>
      </c>
      <c r="V46" s="5"/>
    </row>
    <row r="47" spans="1:22" ht="6.75" customHeight="1" thickBot="1" x14ac:dyDescent="0.3">
      <c r="A47" s="5"/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1"/>
      <c r="V47" s="5"/>
    </row>
    <row r="48" spans="1:22" x14ac:dyDescent="0.25">
      <c r="A48" s="5"/>
      <c r="B48" s="6"/>
      <c r="C48" s="5"/>
      <c r="D48" s="5"/>
      <c r="E48" s="5"/>
      <c r="F48" s="22"/>
      <c r="G48" s="22" t="s">
        <v>18</v>
      </c>
      <c r="H48" s="23" t="str">
        <f>IF(SUM(H16:H46)&gt;0, AVERAGE(H16:H46), "")</f>
        <v/>
      </c>
      <c r="I48" s="24" t="str">
        <f>IF(SUM(I16:I46)&gt;0, AVERAGE(I16:I46), "")</f>
        <v/>
      </c>
      <c r="J48" s="5"/>
      <c r="K48" s="5"/>
      <c r="L48" s="5"/>
      <c r="M48" s="5"/>
      <c r="N48" s="5"/>
      <c r="O48" s="22" t="s">
        <v>18</v>
      </c>
      <c r="P48" s="23" t="str">
        <f>IF(SUM(P16:P46)&gt;0, AVERAGE(P16:P46), "")</f>
        <v/>
      </c>
      <c r="Q48" s="24" t="str">
        <f>IF(SUM(Q16:Q46)&gt;0, AVERAGE(Q16:Q46), "")</f>
        <v/>
      </c>
      <c r="R48" s="5"/>
      <c r="S48" s="23" t="str">
        <f>IF(SUM(S16:S46)&gt;0, AVERAGE(S16:S46), "")</f>
        <v/>
      </c>
      <c r="T48" s="24" t="str">
        <f>IF(SUM(T16:T46)&gt;0, AVERAGE(T16:T46), "")</f>
        <v/>
      </c>
      <c r="U48" s="23" t="str">
        <f>IF(SUM(U16:U46)&gt;0, AVERAGE(U16:U46), "")</f>
        <v/>
      </c>
      <c r="V48" s="5"/>
    </row>
    <row r="49" spans="1:22" x14ac:dyDescent="0.25">
      <c r="A49" s="5"/>
      <c r="B49" s="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22" t="s">
        <v>17</v>
      </c>
      <c r="R49" s="5"/>
      <c r="S49" s="25" t="str">
        <f>IF(SUM(S16:S46)&gt;0, SUM(S16:S46), "")</f>
        <v/>
      </c>
      <c r="T49" s="26" t="str">
        <f>IF(SUM(T16:T46)&gt;0, SUM(T16:T46), "")</f>
        <v/>
      </c>
      <c r="U49" s="25" t="str">
        <f>IF(SUM(U16:U46)&gt;0, SUM(U16:U46), "")</f>
        <v/>
      </c>
      <c r="V49" s="5"/>
    </row>
    <row r="50" spans="1:22" x14ac:dyDescent="0.25">
      <c r="A50" s="5"/>
      <c r="B50" s="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x14ac:dyDescent="0.25">
      <c r="A51" s="5"/>
      <c r="B51" s="29" t="s">
        <v>19</v>
      </c>
      <c r="C51" s="29"/>
      <c r="D51" s="27" t="s">
        <v>23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x14ac:dyDescent="0.25">
      <c r="A52" s="5"/>
      <c r="B52" s="6"/>
      <c r="C52" s="5"/>
      <c r="D52" s="27" t="s">
        <v>20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x14ac:dyDescent="0.25">
      <c r="A53" s="5"/>
      <c r="B53" s="6"/>
      <c r="C53" s="5"/>
      <c r="D53" s="27" t="s">
        <v>26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x14ac:dyDescent="0.25">
      <c r="A54" s="5"/>
      <c r="B54" s="6"/>
      <c r="C54" s="5"/>
      <c r="D54" s="27" t="s">
        <v>21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x14ac:dyDescent="0.25">
      <c r="A55" s="5"/>
      <c r="B55" s="6"/>
      <c r="C55" s="5"/>
      <c r="D55" s="27" t="s">
        <v>24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x14ac:dyDescent="0.25">
      <c r="A56" s="5"/>
      <c r="B56" s="6"/>
      <c r="C56" s="5"/>
      <c r="D56" s="27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x14ac:dyDescent="0.25">
      <c r="A57" s="5"/>
      <c r="B57" s="6"/>
      <c r="C57" s="5"/>
      <c r="D57" s="27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x14ac:dyDescent="0.25">
      <c r="A58" s="5"/>
      <c r="B58" s="29" t="s">
        <v>25</v>
      </c>
      <c r="C58" s="29"/>
      <c r="D58" s="28" t="s">
        <v>27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x14ac:dyDescent="0.25">
      <c r="A59" s="5"/>
      <c r="B59" s="6"/>
      <c r="C59" s="5"/>
      <c r="D59" s="28" t="s">
        <v>27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x14ac:dyDescent="0.25">
      <c r="A60" s="5"/>
      <c r="B60" s="6"/>
      <c r="C60" s="5"/>
      <c r="D60" s="28" t="s">
        <v>27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x14ac:dyDescent="0.25">
      <c r="A61" s="5"/>
      <c r="B61" s="6"/>
      <c r="C61" s="5"/>
      <c r="D61" s="28" t="s">
        <v>27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x14ac:dyDescent="0.25">
      <c r="A62" s="5"/>
      <c r="B62" s="6"/>
      <c r="C62" s="5"/>
      <c r="D62" s="28" t="s">
        <v>27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x14ac:dyDescent="0.25">
      <c r="A63" s="5"/>
      <c r="B63" s="6"/>
      <c r="C63" s="5"/>
      <c r="D63" s="28" t="s">
        <v>27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x14ac:dyDescent="0.25">
      <c r="A64" s="5"/>
      <c r="B64" s="6"/>
      <c r="C64" s="5"/>
      <c r="D64" s="28" t="s">
        <v>27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x14ac:dyDescent="0.25">
      <c r="A65" s="5"/>
      <c r="B65" s="6"/>
      <c r="C65" s="5"/>
      <c r="D65" s="28" t="s">
        <v>27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x14ac:dyDescent="0.25">
      <c r="A66" s="5"/>
      <c r="B66" s="6"/>
      <c r="C66" s="5"/>
      <c r="D66" s="28" t="s">
        <v>27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x14ac:dyDescent="0.25">
      <c r="A67" s="5"/>
      <c r="B67" s="6"/>
      <c r="C67" s="5"/>
      <c r="D67" s="27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x14ac:dyDescent="0.25">
      <c r="A68" s="5"/>
      <c r="B68" s="6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</sheetData>
  <sheetProtection password="D6A2" sheet="1" objects="1" scenarios="1"/>
  <mergeCells count="32">
    <mergeCell ref="S13:S15"/>
    <mergeCell ref="K14:K15"/>
    <mergeCell ref="L14:L15"/>
    <mergeCell ref="N14:N15"/>
    <mergeCell ref="O14:O15"/>
    <mergeCell ref="M13:M15"/>
    <mergeCell ref="N13:O13"/>
    <mergeCell ref="B51:C51"/>
    <mergeCell ref="H6:Q7"/>
    <mergeCell ref="M10:N10"/>
    <mergeCell ref="H5:Q5"/>
    <mergeCell ref="C14:C15"/>
    <mergeCell ref="D14:D15"/>
    <mergeCell ref="F14:F15"/>
    <mergeCell ref="G14:G15"/>
    <mergeCell ref="E13:E15"/>
    <mergeCell ref="B58:C58"/>
    <mergeCell ref="T13:T15"/>
    <mergeCell ref="U13:U15"/>
    <mergeCell ref="S12:U12"/>
    <mergeCell ref="B10:D10"/>
    <mergeCell ref="G10:H10"/>
    <mergeCell ref="B12:B15"/>
    <mergeCell ref="C12:I12"/>
    <mergeCell ref="H13:H15"/>
    <mergeCell ref="I13:I15"/>
    <mergeCell ref="K12:Q12"/>
    <mergeCell ref="P13:P15"/>
    <mergeCell ref="Q13:Q15"/>
    <mergeCell ref="C13:D13"/>
    <mergeCell ref="F13:G13"/>
    <mergeCell ref="K13:L13"/>
  </mergeCells>
  <conditionalFormatting sqref="H16:H46">
    <cfRule type="containsBlanks" dxfId="17" priority="6">
      <formula>LEN(TRIM(H16))=0</formula>
    </cfRule>
    <cfRule type="cellIs" dxfId="16" priority="18" operator="greaterThanOrEqual">
      <formula>$H$48*1.1</formula>
    </cfRule>
    <cfRule type="cellIs" dxfId="15" priority="17" operator="lessThan">
      <formula>0</formula>
    </cfRule>
  </conditionalFormatting>
  <conditionalFormatting sqref="I16:I46">
    <cfRule type="containsBlanks" dxfId="14" priority="4">
      <formula>LEN(TRIM(I16))=0</formula>
    </cfRule>
    <cfRule type="cellIs" dxfId="13" priority="16" operator="greaterThanOrEqual">
      <formula>$I$48*1.1</formula>
    </cfRule>
    <cfRule type="cellIs" dxfId="12" priority="15" operator="lessThanOrEqual">
      <formula>$I$48*0.9</formula>
    </cfRule>
  </conditionalFormatting>
  <conditionalFormatting sqref="P16:P46">
    <cfRule type="containsBlanks" dxfId="11" priority="5">
      <formula>LEN(TRIM(P16))=0</formula>
    </cfRule>
    <cfRule type="cellIs" dxfId="10" priority="14" operator="greaterThanOrEqual">
      <formula>$P$48*1.1</formula>
    </cfRule>
    <cfRule type="cellIs" dxfId="9" priority="13" operator="lessThan">
      <formula>0</formula>
    </cfRule>
  </conditionalFormatting>
  <conditionalFormatting sqref="Q16:Q46">
    <cfRule type="containsBlanks" dxfId="8" priority="3">
      <formula>LEN(TRIM(Q16))=0</formula>
    </cfRule>
    <cfRule type="cellIs" dxfId="7" priority="12" operator="greaterThanOrEqual">
      <formula>$Q$48*1.1</formula>
    </cfRule>
    <cfRule type="cellIs" dxfId="6" priority="11" operator="lessThanOrEqual">
      <formula>$Q$48*0.9</formula>
    </cfRule>
  </conditionalFormatting>
  <conditionalFormatting sqref="S16:S46">
    <cfRule type="containsBlanks" dxfId="5" priority="2">
      <formula>LEN(TRIM(S16))=0</formula>
    </cfRule>
    <cfRule type="cellIs" dxfId="4" priority="10" operator="greaterThanOrEqual">
      <formula>$S$48*1.1</formula>
    </cfRule>
    <cfRule type="cellIs" dxfId="3" priority="9" operator="lessThan">
      <formula>0</formula>
    </cfRule>
  </conditionalFormatting>
  <conditionalFormatting sqref="T16:T46">
    <cfRule type="containsBlanks" dxfId="2" priority="1">
      <formula>LEN(TRIM(T16))=0</formula>
    </cfRule>
    <cfRule type="cellIs" dxfId="1" priority="8" operator="greaterThanOrEqual">
      <formula>$T$48*1.1</formula>
    </cfRule>
    <cfRule type="cellIs" dxfId="0" priority="7" operator="lessThanOrEqual">
      <formula>$T$48*0.9</formula>
    </cfRule>
  </conditionalFormatting>
  <pageMargins left="0.25" right="0.25" top="0.75" bottom="0.75" header="0.3" footer="0.3"/>
  <pageSetup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Reporting Sheet</vt:lpstr>
      <vt:lpstr>'Monthly Reporting Sheet'!Print_Area</vt:lpstr>
    </vt:vector>
  </TitlesOfParts>
  <Company>City of Colorado Springs Transit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McCauley</dc:creator>
  <cp:lastModifiedBy>Erin McCauley</cp:lastModifiedBy>
  <cp:lastPrinted>2014-12-02T21:31:36Z</cp:lastPrinted>
  <dcterms:created xsi:type="dcterms:W3CDTF">2014-12-02T18:14:32Z</dcterms:created>
  <dcterms:modified xsi:type="dcterms:W3CDTF">2015-01-02T18:51:22Z</dcterms:modified>
</cp:coreProperties>
</file>